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\\LGFS\share\総務部\総務課\契約班\1　契約班庶務\例規\規則・要領\R7.3.31西海市週休２日工事（営繕工事）実施要領\hp掲載用_週休2日（営繕）\"/>
    </mc:Choice>
  </mc:AlternateContent>
  <xr:revisionPtr revIDLastSave="0" documentId="13_ncr:1_{9490D697-B3AA-41A5-8B47-CA86BE950B02}" xr6:coauthVersionLast="47" xr6:coauthVersionMax="47" xr10:uidLastSave="{00000000-0000-0000-0000-000000000000}"/>
  <bookViews>
    <workbookView xWindow="28692" yWindow="-108" windowWidth="29016" windowHeight="15696" tabRatio="778" xr2:uid="{00000000-000D-0000-FFFF-FFFF00000000}"/>
  </bookViews>
  <sheets>
    <sheet name="様式第１号　現場閉所計画・実績報告書○月分" sheetId="8" r:id="rId1"/>
    <sheet name="様式第１号　現場閉所計画・実績報告書○月分（記載例）" sheetId="5" r:id="rId2"/>
    <sheet name="様式第２号　実績集計表" sheetId="9" r:id="rId3"/>
    <sheet name="様式第２号　実績集計表（記載例）" sheetId="6" r:id="rId4"/>
  </sheets>
  <definedNames>
    <definedName name="_xlnm.Print_Area" localSheetId="0">'様式第１号　現場閉所計画・実績報告書○月分'!$A$1:$AB$42</definedName>
    <definedName name="_xlnm.Print_Area" localSheetId="1">'様式第１号　現場閉所計画・実績報告書○月分（記載例）'!$A$1:$AB$42</definedName>
    <definedName name="_xlnm.Print_Area" localSheetId="2">'様式第２号　実績集計表'!$A$1:$H$39</definedName>
    <definedName name="_xlnm.Print_Area" localSheetId="3">'様式第２号　実績集計表（記載例）'!$A$1:$H$39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9" l="1"/>
  <c r="F34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31" i="9"/>
  <c r="E31" i="9"/>
  <c r="D31" i="9"/>
  <c r="F31" i="6"/>
  <c r="F25" i="6"/>
  <c r="F24" i="6"/>
  <c r="F36" i="9" l="1"/>
  <c r="F30" i="6"/>
  <c r="F29" i="6"/>
  <c r="F28" i="6"/>
  <c r="F27" i="6"/>
  <c r="F26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E31" i="6" l="1"/>
  <c r="D31" i="6"/>
  <c r="H34" i="6" s="1"/>
  <c r="F34" i="6" l="1"/>
  <c r="F36" i="6" s="1"/>
</calcChain>
</file>

<file path=xl/sharedStrings.xml><?xml version="1.0" encoding="utf-8"?>
<sst xmlns="http://schemas.openxmlformats.org/spreadsheetml/2006/main" count="164" uniqueCount="71">
  <si>
    <t>工事番号</t>
    <rPh sb="0" eb="2">
      <t>コウジ</t>
    </rPh>
    <rPh sb="2" eb="4">
      <t>バンゴウ</t>
    </rPh>
    <phoneticPr fontId="5"/>
  </si>
  <si>
    <t>工 事 名</t>
  </si>
  <si>
    <t>工　　期</t>
  </si>
  <si>
    <t>年</t>
  </si>
  <si>
    <t>月</t>
  </si>
  <si>
    <t>日</t>
  </si>
  <si>
    <t>月</t>
    <rPh sb="0" eb="1">
      <t>ツキ</t>
    </rPh>
    <phoneticPr fontId="1"/>
  </si>
  <si>
    <t>曜　日</t>
  </si>
  <si>
    <t>備　考</t>
  </si>
  <si>
    <t>土</t>
    <phoneticPr fontId="1"/>
  </si>
  <si>
    <t>年始休暇３日は対象外</t>
    <rPh sb="0" eb="2">
      <t>ネンシ</t>
    </rPh>
    <rPh sb="2" eb="4">
      <t>キュウカ</t>
    </rPh>
    <rPh sb="5" eb="6">
      <t>ニチ</t>
    </rPh>
    <rPh sb="7" eb="10">
      <t>タイショウガイ</t>
    </rPh>
    <phoneticPr fontId="1"/>
  </si>
  <si>
    <t>火</t>
  </si>
  <si>
    <t>○</t>
    <phoneticPr fontId="1"/>
  </si>
  <si>
    <t>水</t>
  </si>
  <si>
    <t>木</t>
  </si>
  <si>
    <t>金</t>
  </si>
  <si>
    <t>土</t>
  </si>
  <si>
    <t>〇</t>
  </si>
  <si>
    <t>祝日</t>
    <rPh sb="0" eb="2">
      <t>シュクジツ</t>
    </rPh>
    <phoneticPr fontId="1"/>
  </si>
  <si>
    <t>雨天により現場閉所</t>
    <rPh sb="0" eb="2">
      <t>ウテン</t>
    </rPh>
    <rPh sb="5" eb="9">
      <t>ゲンバヘイショ</t>
    </rPh>
    <phoneticPr fontId="1"/>
  </si>
  <si>
    <t>×</t>
    <phoneticPr fontId="1"/>
  </si>
  <si>
    <t>工程調整のため作業</t>
    <rPh sb="0" eb="2">
      <t>コウテイ</t>
    </rPh>
    <rPh sb="2" eb="4">
      <t>チョウセイ</t>
    </rPh>
    <rPh sb="7" eb="9">
      <t>サギョウ</t>
    </rPh>
    <phoneticPr fontId="1"/>
  </si>
  <si>
    <t>対象日計</t>
    <rPh sb="0" eb="2">
      <t>タイショウ</t>
    </rPh>
    <rPh sb="2" eb="3">
      <t>ヒ</t>
    </rPh>
    <rPh sb="3" eb="4">
      <t>ケイ</t>
    </rPh>
    <phoneticPr fontId="1"/>
  </si>
  <si>
    <t>（注）備考には、振替日等を記入してください。</t>
    <phoneticPr fontId="1"/>
  </si>
  <si>
    <t>工事番号</t>
    <rPh sb="0" eb="2">
      <t>コウジ</t>
    </rPh>
    <rPh sb="2" eb="4">
      <t>バンゴウ</t>
    </rPh>
    <phoneticPr fontId="1"/>
  </si>
  <si>
    <t>工事名</t>
    <rPh sb="0" eb="3">
      <t>コウジメイ</t>
    </rPh>
    <phoneticPr fontId="1"/>
  </si>
  <si>
    <t>令和　年</t>
    <rPh sb="0" eb="2">
      <t>レイワ</t>
    </rPh>
    <rPh sb="3" eb="4">
      <t>ネン</t>
    </rPh>
    <phoneticPr fontId="1"/>
  </si>
  <si>
    <t>対象日数</t>
    <rPh sb="0" eb="2">
      <t>タイショウ</t>
    </rPh>
    <rPh sb="2" eb="4">
      <t>ニッスウ</t>
    </rPh>
    <phoneticPr fontId="1"/>
  </si>
  <si>
    <t>実績</t>
    <rPh sb="0" eb="2">
      <t>ジッセキ</t>
    </rPh>
    <phoneticPr fontId="1"/>
  </si>
  <si>
    <t>合計</t>
    <rPh sb="0" eb="2">
      <t>ゴウケイ</t>
    </rPh>
    <phoneticPr fontId="1"/>
  </si>
  <si>
    <t>／</t>
    <phoneticPr fontId="1"/>
  </si>
  <si>
    <t>＝</t>
    <phoneticPr fontId="1"/>
  </si>
  <si>
    <t>１月１３日の振替えで作業</t>
    <rPh sb="1" eb="2">
      <t>ガツ</t>
    </rPh>
    <rPh sb="4" eb="5">
      <t>ニチ</t>
    </rPh>
    <rPh sb="6" eb="8">
      <t>フリカ</t>
    </rPh>
    <rPh sb="10" eb="12">
      <t>サギョウ</t>
    </rPh>
    <phoneticPr fontId="1"/>
  </si>
  <si>
    <t>31-3＝28</t>
    <phoneticPr fontId="1"/>
  </si>
  <si>
    <t>「工事指示及び記録簿」に添付して提出してください。</t>
    <rPh sb="1" eb="3">
      <t>コウジ</t>
    </rPh>
    <rPh sb="3" eb="5">
      <t>シジ</t>
    </rPh>
    <rPh sb="5" eb="6">
      <t>オヨ</t>
    </rPh>
    <rPh sb="7" eb="10">
      <t>キロクボ</t>
    </rPh>
    <rPh sb="12" eb="14">
      <t>テンプ</t>
    </rPh>
    <rPh sb="16" eb="18">
      <t>テイシュツ</t>
    </rPh>
    <phoneticPr fontId="1"/>
  </si>
  <si>
    <t>現場閉所（現場休息）率</t>
    <rPh sb="0" eb="2">
      <t>ゲンバ</t>
    </rPh>
    <rPh sb="2" eb="4">
      <t>ヘイショ</t>
    </rPh>
    <rPh sb="5" eb="7">
      <t>ゲンバ</t>
    </rPh>
    <rPh sb="7" eb="9">
      <t>キュウソク</t>
    </rPh>
    <rPh sb="10" eb="11">
      <t>リツ</t>
    </rPh>
    <phoneticPr fontId="1"/>
  </si>
  <si>
    <t>※行が不足するときは行を複写してください</t>
    <phoneticPr fontId="1"/>
  </si>
  <si>
    <t>現場休息</t>
    <rPh sb="0" eb="2">
      <t>ゲンバ</t>
    </rPh>
    <rPh sb="2" eb="4">
      <t>キュウソク</t>
    </rPh>
    <phoneticPr fontId="1"/>
  </si>
  <si>
    <t>現場閉所（現場休息）率</t>
    <phoneticPr fontId="1"/>
  </si>
  <si>
    <t>（実績合計／対象日数合計）</t>
    <phoneticPr fontId="1"/>
  </si>
  <si>
    <t>（25.0％以上28.5％未満）</t>
    <phoneticPr fontId="1"/>
  </si>
  <si>
    <t>（21.4％以上25.0％未満）</t>
    <phoneticPr fontId="1"/>
  </si>
  <si>
    <t>（21.4％未満）</t>
    <phoneticPr fontId="1"/>
  </si>
  <si>
    <t>（28.5％以上/通期）</t>
    <rPh sb="9" eb="11">
      <t>ツウキ</t>
    </rPh>
    <phoneticPr fontId="1"/>
  </si>
  <si>
    <t>（28.5％以上/各月）</t>
    <rPh sb="6" eb="8">
      <t>イジョウ</t>
    </rPh>
    <rPh sb="9" eb="10">
      <t>カク</t>
    </rPh>
    <rPh sb="10" eb="11">
      <t>ツキ</t>
    </rPh>
    <phoneticPr fontId="1"/>
  </si>
  <si>
    <t>第●●●●●号</t>
    <rPh sb="0" eb="1">
      <t>ダイ</t>
    </rPh>
    <rPh sb="6" eb="7">
      <t>ゴウ</t>
    </rPh>
    <phoneticPr fontId="1"/>
  </si>
  <si>
    <t>●●●●●●●●●●工事</t>
    <rPh sb="10" eb="12">
      <t>コウジ</t>
    </rPh>
    <phoneticPr fontId="1"/>
  </si>
  <si>
    <t>第●●●●●号</t>
    <phoneticPr fontId="1"/>
  </si>
  <si>
    <t>●●●●●●●●●●工事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</si>
  <si>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</si>
  <si>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</si>
  <si>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</si>
  <si>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</si>
  <si>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</si>
  <si>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〇</t>
    <phoneticPr fontId="1"/>
  </si>
  <si>
    <t>①月単位の週休２日</t>
    <rPh sb="1" eb="4">
      <t>ツキタンイ</t>
    </rPh>
    <rPh sb="5" eb="7">
      <t>シュウキュウ</t>
    </rPh>
    <rPh sb="8" eb="9">
      <t>ニチ</t>
    </rPh>
    <phoneticPr fontId="1"/>
  </si>
  <si>
    <t>②通期の週休２日</t>
    <rPh sb="1" eb="2">
      <t>ツウ</t>
    </rPh>
    <rPh sb="2" eb="3">
      <t>キ</t>
    </rPh>
    <rPh sb="4" eb="6">
      <t>シュウキュウ</t>
    </rPh>
    <rPh sb="7" eb="8">
      <t>ニチ</t>
    </rPh>
    <phoneticPr fontId="1"/>
  </si>
  <si>
    <t>月毎の現場閉所（現場休息）計画・実績報告書から転記してください</t>
    <rPh sb="0" eb="2">
      <t>ツキゴト</t>
    </rPh>
    <rPh sb="8" eb="10">
      <t>ゲンバ</t>
    </rPh>
    <rPh sb="10" eb="12">
      <t>キュウソク</t>
    </rPh>
    <rPh sb="23" eb="25">
      <t>テンキ</t>
    </rPh>
    <phoneticPr fontId="1"/>
  </si>
  <si>
    <t>現場閉所（現場休息）実績</t>
    <rPh sb="0" eb="4">
      <t>ゲンバヘイショ</t>
    </rPh>
    <rPh sb="5" eb="7">
      <t>ゲンバ</t>
    </rPh>
    <rPh sb="7" eb="9">
      <t>キュウソク</t>
    </rPh>
    <rPh sb="10" eb="12">
      <t>ジッセキ</t>
    </rPh>
    <phoneticPr fontId="1"/>
  </si>
  <si>
    <r>
      <t>③</t>
    </r>
    <r>
      <rPr>
        <sz val="10"/>
        <rFont val="ＭＳ ゴシック"/>
        <family val="3"/>
        <charset val="128"/>
      </rPr>
      <t>４週７休以上４週８休未満相当</t>
    </r>
    <rPh sb="2" eb="3">
      <t>シュウ</t>
    </rPh>
    <rPh sb="4" eb="5">
      <t>キュウ</t>
    </rPh>
    <rPh sb="5" eb="7">
      <t>イジョウ</t>
    </rPh>
    <rPh sb="8" eb="9">
      <t>シュウ</t>
    </rPh>
    <rPh sb="10" eb="11">
      <t>キュウ</t>
    </rPh>
    <rPh sb="11" eb="13">
      <t>ミマン</t>
    </rPh>
    <rPh sb="13" eb="15">
      <t>ソウトウ</t>
    </rPh>
    <phoneticPr fontId="1"/>
  </si>
  <si>
    <r>
      <t>④</t>
    </r>
    <r>
      <rPr>
        <sz val="10"/>
        <rFont val="ＭＳ ゴシック"/>
        <family val="3"/>
        <charset val="128"/>
      </rPr>
      <t>４週６休以上４週７休未満相当</t>
    </r>
    <rPh sb="2" eb="3">
      <t>シュウ</t>
    </rPh>
    <rPh sb="4" eb="5">
      <t>キュウ</t>
    </rPh>
    <rPh sb="5" eb="7">
      <t>イジョウ</t>
    </rPh>
    <rPh sb="8" eb="9">
      <t>シュウ</t>
    </rPh>
    <rPh sb="10" eb="11">
      <t>キュウ</t>
    </rPh>
    <rPh sb="11" eb="13">
      <t>ミマン</t>
    </rPh>
    <rPh sb="13" eb="15">
      <t>ソウトウ</t>
    </rPh>
    <phoneticPr fontId="1"/>
  </si>
  <si>
    <r>
      <t>⑤</t>
    </r>
    <r>
      <rPr>
        <sz val="10"/>
        <rFont val="ＭＳ ゴシック"/>
        <family val="3"/>
        <charset val="128"/>
      </rPr>
      <t>４週６休未満相当</t>
    </r>
    <rPh sb="2" eb="3">
      <t>シュウ</t>
    </rPh>
    <rPh sb="4" eb="5">
      <t>キュウ</t>
    </rPh>
    <rPh sb="5" eb="7">
      <t>ミマン</t>
    </rPh>
    <rPh sb="7" eb="9">
      <t>ソウトウ</t>
    </rPh>
    <phoneticPr fontId="1"/>
  </si>
  <si>
    <r>
      <t>現場閉所</t>
    </r>
    <r>
      <rPr>
        <sz val="14"/>
        <rFont val="ＭＳ ゴシック"/>
        <family val="3"/>
        <charset val="128"/>
      </rPr>
      <t>（現場休息）</t>
    </r>
    <r>
      <rPr>
        <sz val="14"/>
        <color theme="1"/>
        <rFont val="ＭＳ ゴシック"/>
        <family val="3"/>
        <charset val="128"/>
      </rPr>
      <t>実績集計表</t>
    </r>
    <rPh sb="0" eb="4">
      <t>ゲンバヘイショ</t>
    </rPh>
    <rPh sb="5" eb="7">
      <t>ゲンバ</t>
    </rPh>
    <rPh sb="7" eb="9">
      <t>キュウソク</t>
    </rPh>
    <rPh sb="10" eb="12">
      <t>ジッセキ</t>
    </rPh>
    <rPh sb="12" eb="15">
      <t>シュウケイヒョウ</t>
    </rPh>
    <phoneticPr fontId="1"/>
  </si>
  <si>
    <t>現場閉所（現場休息）計画・実績報告書</t>
    <rPh sb="0" eb="4">
      <t>ゲンバヘイショ</t>
    </rPh>
    <rPh sb="5" eb="7">
      <t>ゲンバ</t>
    </rPh>
    <rPh sb="7" eb="9">
      <t>キュウソク</t>
    </rPh>
    <rPh sb="10" eb="12">
      <t>ケイカク</t>
    </rPh>
    <rPh sb="13" eb="15">
      <t>ジッセキ</t>
    </rPh>
    <rPh sb="15" eb="18">
      <t>ホウコクショ</t>
    </rPh>
    <phoneticPr fontId="5"/>
  </si>
  <si>
    <t>現場閉所
（現場休息）
計画</t>
    <rPh sb="0" eb="4">
      <t>ゲンバヘイショ</t>
    </rPh>
    <rPh sb="6" eb="8">
      <t>ゲンバ</t>
    </rPh>
    <rPh sb="8" eb="10">
      <t>キュウソク</t>
    </rPh>
    <phoneticPr fontId="1"/>
  </si>
  <si>
    <t>現場閉所
（現場休息）
実績</t>
    <rPh sb="0" eb="4">
      <t>ゲンバヘイショ</t>
    </rPh>
    <rPh sb="6" eb="8">
      <t>ゲンバ</t>
    </rPh>
    <rPh sb="8" eb="10">
      <t>キュウソク</t>
    </rPh>
    <rPh sb="12" eb="14">
      <t>ジッセキ</t>
    </rPh>
    <phoneticPr fontId="1"/>
  </si>
  <si>
    <t>現場閉所
(現場休息)計</t>
    <rPh sb="0" eb="2">
      <t>ゲンバ</t>
    </rPh>
    <rPh sb="2" eb="4">
      <t>ヘイショ</t>
    </rPh>
    <rPh sb="6" eb="8">
      <t>ゲンバ</t>
    </rPh>
    <rPh sb="8" eb="10">
      <t>キュウソク</t>
    </rPh>
    <rPh sb="11" eb="12">
      <t>ケイ</t>
    </rPh>
    <phoneticPr fontId="1"/>
  </si>
  <si>
    <t>様式第２号（第５条関係）</t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</si>
  <si>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様式第１号（第５条関係）</t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</si>
  <si>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様式第１号（第５条関係）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</si>
  <si>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現場閉所（現場休息）実績集計表</t>
    <rPh sb="0" eb="4">
      <t>ゲンバヘイショ</t>
    </rPh>
    <rPh sb="5" eb="7">
      <t>ゲンバ</t>
    </rPh>
    <rPh sb="7" eb="9">
      <t>キュウソク</t>
    </rPh>
    <rPh sb="10" eb="12">
      <t>ジッセキ</t>
    </rPh>
    <rPh sb="12" eb="15">
      <t>シュウケイヒョウ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</si>
</sst>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color rgb="FF000000"/>
      <name val="游ゴシック"/>
      <family val="2"/>
      <charset val="128"/>
    </font>
    <font>
      <sz val="12"/>
      <color rgb="FF000000"/>
      <name val="ＭＳ ゴシック"/>
      <family val="3"/>
      <charset val="128"/>
    </font>
    <font>
      <sz val="6"/>
      <name val="游ゴシック"/>
      <family val="2"/>
      <charset val="128"/>
    </font>
    <font>
      <sz val="11"/>
      <color rgb="FF000000"/>
      <name val="ＭＳ ゴシック"/>
      <family val="3"/>
      <charset val="128"/>
    </font>
    <font>
      <b/>
      <sz val="10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游ゴシック"/>
      <family val="2"/>
      <charset val="128"/>
    </font>
    <font>
      <b/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D6DCE5"/>
        <bgColor rgb="FFD9D9D9"/>
      </patternFill>
    </fill>
    <fill>
      <patternFill patternType="solid">
        <fgColor theme="0"/>
        <bgColor rgb="FFD6DCE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9" fontId="12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3" fillId="0" borderId="0" xfId="2">
      <alignment vertical="center"/>
    </xf>
    <xf numFmtId="0" fontId="4" fillId="0" borderId="0" xfId="2" applyFont="1">
      <alignment vertical="center"/>
    </xf>
    <xf numFmtId="0" fontId="6" fillId="0" borderId="0" xfId="2" applyFont="1">
      <alignment vertical="center"/>
    </xf>
    <xf numFmtId="0" fontId="8" fillId="0" borderId="0" xfId="2" applyFont="1">
      <alignment vertical="center"/>
    </xf>
    <xf numFmtId="0" fontId="10" fillId="0" borderId="0" xfId="0" applyFont="1">
      <alignment vertical="center"/>
    </xf>
    <xf numFmtId="0" fontId="11" fillId="0" borderId="0" xfId="0" applyFont="1" applyBorder="1" applyAlignment="1">
      <alignment horizontal="center" vertical="center" shrinkToFit="1"/>
    </xf>
    <xf numFmtId="0" fontId="3" fillId="0" borderId="0" xfId="2" applyAlignment="1">
      <alignment vertical="center"/>
    </xf>
    <xf numFmtId="0" fontId="13" fillId="0" borderId="0" xfId="0" applyFont="1">
      <alignment vertical="center"/>
    </xf>
    <xf numFmtId="0" fontId="2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6" xfId="0" applyFont="1" applyBorder="1" applyAlignment="1">
      <alignment horizontal="center" vertical="center"/>
    </xf>
    <xf numFmtId="0" fontId="2" fillId="0" borderId="19" xfId="0" applyFont="1" applyBorder="1" applyAlignment="1">
      <alignment horizontal="right" vertical="center" indent="1"/>
    </xf>
    <xf numFmtId="0" fontId="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right" vertical="center" indent="1"/>
    </xf>
    <xf numFmtId="0" fontId="2" fillId="0" borderId="0" xfId="0" applyFont="1" applyBorder="1">
      <alignment vertical="center"/>
    </xf>
    <xf numFmtId="10" fontId="2" fillId="0" borderId="19" xfId="3" applyNumberFormat="1" applyFont="1" applyBorder="1" applyAlignment="1">
      <alignment horizontal="right" vertical="center" indent="1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Border="1">
      <alignment vertical="center"/>
    </xf>
    <xf numFmtId="0" fontId="2" fillId="0" borderId="4" xfId="0" applyFont="1" applyBorder="1">
      <alignment vertical="center"/>
    </xf>
    <xf numFmtId="0" fontId="15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17" fillId="0" borderId="0" xfId="2" applyFont="1" applyBorder="1" applyAlignment="1">
      <alignment vertical="center"/>
    </xf>
    <xf numFmtId="0" fontId="17" fillId="0" borderId="0" xfId="2" applyFont="1">
      <alignment vertical="center"/>
    </xf>
    <xf numFmtId="0" fontId="18" fillId="0" borderId="0" xfId="2" applyFont="1" applyBorder="1" applyAlignment="1">
      <alignment horizontal="center" vertical="center" shrinkToFit="1"/>
    </xf>
    <xf numFmtId="0" fontId="17" fillId="0" borderId="2" xfId="2" applyFont="1" applyBorder="1">
      <alignment vertical="center"/>
    </xf>
    <xf numFmtId="0" fontId="17" fillId="0" borderId="2" xfId="2" applyFont="1" applyBorder="1" applyAlignment="1">
      <alignment horizontal="right" vertical="center"/>
    </xf>
    <xf numFmtId="0" fontId="17" fillId="0" borderId="2" xfId="2" applyFont="1" applyBorder="1" applyAlignment="1">
      <alignment vertical="center"/>
    </xf>
    <xf numFmtId="0" fontId="17" fillId="0" borderId="2" xfId="2" applyFont="1" applyBorder="1" applyAlignment="1">
      <alignment horizontal="left" vertical="center"/>
    </xf>
    <xf numFmtId="0" fontId="17" fillId="0" borderId="3" xfId="2" applyFont="1" applyBorder="1">
      <alignment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right" vertical="center"/>
    </xf>
    <xf numFmtId="0" fontId="2" fillId="0" borderId="0" xfId="2" applyFont="1">
      <alignment vertical="center"/>
    </xf>
    <xf numFmtId="0" fontId="2" fillId="0" borderId="1" xfId="0" applyFont="1" applyBorder="1" applyAlignment="1">
      <alignment horizontal="center" vertical="center"/>
    </xf>
    <xf numFmtId="0" fontId="20" fillId="0" borderId="0" xfId="2" applyFont="1" applyAlignment="1">
      <alignment vertical="center"/>
    </xf>
    <xf numFmtId="0" fontId="20" fillId="0" borderId="0" xfId="2" applyFont="1">
      <alignment vertical="center"/>
    </xf>
    <xf numFmtId="0" fontId="15" fillId="0" borderId="0" xfId="2" applyFont="1">
      <alignment vertical="center"/>
    </xf>
    <xf numFmtId="0" fontId="21" fillId="0" borderId="0" xfId="0" applyFont="1" applyBorder="1" applyAlignment="1">
      <alignment horizontal="center" vertical="center" shrinkToFit="1"/>
    </xf>
    <xf numFmtId="0" fontId="15" fillId="0" borderId="4" xfId="2" applyFont="1" applyBorder="1" applyAlignment="1">
      <alignment horizontal="center" vertical="center"/>
    </xf>
    <xf numFmtId="0" fontId="15" fillId="0" borderId="13" xfId="2" applyFont="1" applyBorder="1" applyAlignment="1">
      <alignment horizontal="center" vertical="center"/>
    </xf>
    <xf numFmtId="0" fontId="17" fillId="0" borderId="5" xfId="2" applyFont="1" applyBorder="1" applyAlignment="1">
      <alignment horizontal="center" vertical="center"/>
    </xf>
    <xf numFmtId="0" fontId="17" fillId="0" borderId="0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5" fillId="0" borderId="1" xfId="2" applyFont="1" applyBorder="1" applyAlignment="1">
      <alignment horizontal="center" vertical="center" wrapText="1"/>
    </xf>
    <xf numFmtId="0" fontId="15" fillId="0" borderId="2" xfId="2" applyFont="1" applyBorder="1" applyAlignment="1">
      <alignment horizontal="center" vertical="center"/>
    </xf>
    <xf numFmtId="0" fontId="16" fillId="0" borderId="4" xfId="2" applyFont="1" applyBorder="1" applyAlignment="1">
      <alignment horizontal="center" vertical="center"/>
    </xf>
    <xf numFmtId="0" fontId="16" fillId="0" borderId="1" xfId="2" applyFont="1" applyBorder="1" applyAlignment="1">
      <alignment horizontal="center" vertical="center"/>
    </xf>
    <xf numFmtId="0" fontId="16" fillId="0" borderId="14" xfId="2" applyFont="1" applyBorder="1" applyAlignment="1">
      <alignment horizontal="center" vertical="center"/>
    </xf>
    <xf numFmtId="0" fontId="16" fillId="0" borderId="15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/>
    </xf>
    <xf numFmtId="0" fontId="16" fillId="0" borderId="3" xfId="2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15" fillId="3" borderId="4" xfId="2" applyFont="1" applyFill="1" applyBorder="1" applyAlignment="1">
      <alignment horizontal="center" vertical="center"/>
    </xf>
    <xf numFmtId="0" fontId="15" fillId="4" borderId="4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/>
    </xf>
    <xf numFmtId="0" fontId="19" fillId="2" borderId="4" xfId="2" applyFont="1" applyFill="1" applyBorder="1" applyAlignment="1">
      <alignment horizontal="center" vertical="center"/>
    </xf>
    <xf numFmtId="0" fontId="19" fillId="2" borderId="4" xfId="2" applyFont="1" applyFill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0" fontId="8" fillId="0" borderId="18" xfId="2" applyFont="1" applyBorder="1" applyAlignment="1">
      <alignment horizontal="center" vertical="center"/>
    </xf>
    <xf numFmtId="0" fontId="17" fillId="0" borderId="1" xfId="2" applyFont="1" applyBorder="1" applyAlignment="1">
      <alignment horizontal="center" vertical="center"/>
    </xf>
    <xf numFmtId="0" fontId="17" fillId="0" borderId="4" xfId="2" applyFont="1" applyBorder="1" applyAlignment="1">
      <alignment horizontal="center" vertical="center"/>
    </xf>
    <xf numFmtId="0" fontId="17" fillId="0" borderId="0" xfId="2" applyFont="1" applyBorder="1" applyAlignment="1">
      <alignment horizontal="right" vertical="center"/>
    </xf>
    <xf numFmtId="0" fontId="17" fillId="0" borderId="2" xfId="2" applyFont="1" applyBorder="1" applyAlignment="1">
      <alignment horizontal="center" vertical="center"/>
    </xf>
    <xf numFmtId="0" fontId="15" fillId="0" borderId="12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0" fontId="15" fillId="0" borderId="9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15" fillId="0" borderId="17" xfId="2" applyFont="1" applyBorder="1" applyAlignment="1">
      <alignment horizontal="center" vertical="center"/>
    </xf>
    <xf numFmtId="0" fontId="15" fillId="0" borderId="18" xfId="2" applyFont="1" applyBorder="1" applyAlignment="1">
      <alignment horizontal="center" vertical="center"/>
    </xf>
    <xf numFmtId="0" fontId="17" fillId="0" borderId="4" xfId="2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0" fontId="2" fillId="0" borderId="4" xfId="3" applyNumberFormat="1" applyFont="1" applyBorder="1" applyAlignment="1">
      <alignment horizontal="center" vertical="center" wrapText="1"/>
    </xf>
    <xf numFmtId="10" fontId="2" fillId="0" borderId="13" xfId="3" applyNumberFormat="1" applyFont="1" applyBorder="1" applyAlignment="1">
      <alignment horizontal="center" vertical="center" wrapText="1"/>
    </xf>
    <xf numFmtId="10" fontId="2" fillId="0" borderId="14" xfId="3" applyNumberFormat="1" applyFont="1" applyBorder="1" applyAlignment="1">
      <alignment horizontal="center" vertical="center" wrapText="1"/>
    </xf>
    <xf numFmtId="10" fontId="2" fillId="0" borderId="15" xfId="3" applyNumberFormat="1" applyFont="1" applyBorder="1" applyAlignment="1">
      <alignment horizontal="center" vertical="center" wrapText="1"/>
    </xf>
    <xf numFmtId="10" fontId="2" fillId="0" borderId="16" xfId="3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4">
    <cellStyle name="パーセント" xfId="3" builtinId="5"/>
    <cellStyle name="標準" xfId="0" builtinId="0"/>
    <cellStyle name="標準 2" xfId="1" xr:uid="{00000000-0005-0000-0000-000002000000}"/>
    <cellStyle name="標準 2 2" xfId="2" xr:uid="{00000000-0005-0000-0000-000003000000}"/>
  </cellStyles>
  <dxfs count="1">
    <dxf>
      <font>
        <color rgb="FFFF0000"/>
      </font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L42"/>
  <sheetViews>
    <sheetView showGridLines="0" tabSelected="1" view="pageBreakPreview" zoomScaleNormal="100" zoomScaleSheetLayoutView="100" zoomScalePageLayoutView="70" workbookViewId="0">
      <selection activeCell="AD14" sqref="AC14:AD14"/>
    </sheetView>
  </sheetViews>
  <sheetFormatPr defaultColWidth="9" defaultRowHeight="18"/>
  <cols>
    <col min="1" max="2" width="2.59765625" style="3" customWidth="1"/>
    <col min="3" max="7" width="2.59765625" style="39" customWidth="1"/>
    <col min="8" max="15" width="3.09765625" style="39" customWidth="1"/>
    <col min="16" max="17" width="2.59765625" style="39" customWidth="1"/>
    <col min="18" max="25" width="3.09765625" style="39" customWidth="1"/>
    <col min="26" max="28" width="2.59765625" style="39" customWidth="1"/>
    <col min="29" max="1026" width="9" style="3"/>
    <col min="1027" max="16384" width="9" style="1"/>
  </cols>
  <sheetData>
    <row r="1" spans="1:28" ht="17.100000000000001" customHeight="1">
      <c r="A1" s="7" t="s">
        <v>69</v>
      </c>
      <c r="B1" s="1"/>
      <c r="C1" s="29"/>
      <c r="D1" s="29"/>
      <c r="E1" s="29"/>
      <c r="F1" s="29"/>
      <c r="G1" s="29"/>
      <c r="H1" s="29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1"/>
    </row>
    <row r="2" spans="1:28" ht="17.100000000000001" customHeight="1">
      <c r="A2" s="1"/>
      <c r="B2" s="1"/>
      <c r="C2" s="48" t="s">
        <v>63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</row>
    <row r="3" spans="1:28" s="3" customFormat="1" ht="17.100000000000001" customHeight="1">
      <c r="C3" s="70" t="s">
        <v>0</v>
      </c>
      <c r="D3" s="70"/>
      <c r="E3" s="70"/>
      <c r="F3" s="70"/>
      <c r="G3" s="70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</row>
    <row r="4" spans="1:28" s="3" customFormat="1" ht="17.100000000000001" customHeight="1">
      <c r="C4" s="70" t="s">
        <v>1</v>
      </c>
      <c r="D4" s="70"/>
      <c r="E4" s="70"/>
      <c r="F4" s="70"/>
      <c r="G4" s="70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</row>
    <row r="5" spans="1:28" s="3" customFormat="1" ht="17.100000000000001" customHeight="1">
      <c r="C5" s="70" t="s">
        <v>2</v>
      </c>
      <c r="D5" s="70"/>
      <c r="E5" s="70"/>
      <c r="F5" s="70"/>
      <c r="G5" s="70"/>
      <c r="H5" s="70" t="s">
        <v>49</v>
      </c>
      <c r="I5" s="73"/>
      <c r="J5" s="32"/>
      <c r="K5" s="33" t="s">
        <v>3</v>
      </c>
      <c r="L5" s="33"/>
      <c r="M5" s="33" t="s">
        <v>4</v>
      </c>
      <c r="N5" s="33"/>
      <c r="O5" s="34" t="s">
        <v>52</v>
      </c>
      <c r="P5" s="34" t="s">
        <v>53</v>
      </c>
      <c r="Q5" s="32"/>
      <c r="R5" s="73" t="s">
        <v>49</v>
      </c>
      <c r="S5" s="73"/>
      <c r="T5" s="33"/>
      <c r="U5" s="33" t="s">
        <v>50</v>
      </c>
      <c r="V5" s="33"/>
      <c r="W5" s="35" t="s">
        <v>51</v>
      </c>
      <c r="X5" s="32"/>
      <c r="Y5" s="32" t="s">
        <v>52</v>
      </c>
      <c r="Z5" s="32"/>
      <c r="AA5" s="32"/>
      <c r="AB5" s="36"/>
    </row>
    <row r="6" spans="1:28" s="3" customFormat="1" ht="9" customHeight="1">
      <c r="A6" s="2"/>
      <c r="B6" s="2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72"/>
      <c r="O6" s="72"/>
      <c r="P6" s="72"/>
      <c r="Q6" s="72"/>
      <c r="R6" s="72"/>
      <c r="S6" s="72"/>
      <c r="T6" s="37"/>
      <c r="U6" s="48"/>
      <c r="V6" s="48"/>
      <c r="W6" s="30"/>
      <c r="X6" s="38"/>
      <c r="Y6" s="30"/>
      <c r="Z6" s="38"/>
      <c r="AA6" s="38"/>
      <c r="AB6" s="38"/>
    </row>
    <row r="7" spans="1:28" s="3" customFormat="1" ht="39.75" customHeight="1">
      <c r="A7" s="61" t="s">
        <v>6</v>
      </c>
      <c r="B7" s="61"/>
      <c r="C7" s="62" t="s">
        <v>5</v>
      </c>
      <c r="D7" s="62"/>
      <c r="E7" s="62" t="s">
        <v>7</v>
      </c>
      <c r="F7" s="62"/>
      <c r="G7" s="62"/>
      <c r="H7" s="63" t="s">
        <v>64</v>
      </c>
      <c r="I7" s="62"/>
      <c r="J7" s="62"/>
      <c r="K7" s="62"/>
      <c r="L7" s="63" t="s">
        <v>65</v>
      </c>
      <c r="M7" s="62"/>
      <c r="N7" s="62"/>
      <c r="O7" s="62"/>
      <c r="P7" s="62" t="s">
        <v>8</v>
      </c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</row>
    <row r="8" spans="1:28" s="4" customFormat="1" ht="19.350000000000001" customHeight="1">
      <c r="A8" s="64"/>
      <c r="B8" s="65"/>
      <c r="C8" s="45">
        <v>1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</row>
    <row r="9" spans="1:28" s="4" customFormat="1" ht="19.350000000000001" customHeight="1">
      <c r="A9" s="66"/>
      <c r="B9" s="67"/>
      <c r="C9" s="45">
        <v>2</v>
      </c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</row>
    <row r="10" spans="1:28" s="4" customFormat="1" ht="19.350000000000001" customHeight="1">
      <c r="A10" s="66"/>
      <c r="B10" s="67"/>
      <c r="C10" s="45">
        <v>3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</row>
    <row r="11" spans="1:28" s="4" customFormat="1" ht="19.350000000000001" customHeight="1">
      <c r="A11" s="66"/>
      <c r="B11" s="67"/>
      <c r="C11" s="45">
        <v>4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</row>
    <row r="12" spans="1:28" s="4" customFormat="1" ht="19.350000000000001" customHeight="1">
      <c r="A12" s="66"/>
      <c r="B12" s="67"/>
      <c r="C12" s="59">
        <v>5</v>
      </c>
      <c r="D12" s="59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</row>
    <row r="13" spans="1:28" s="4" customFormat="1" ht="19.350000000000001" customHeight="1">
      <c r="A13" s="66"/>
      <c r="B13" s="67"/>
      <c r="C13" s="59">
        <v>6</v>
      </c>
      <c r="D13" s="59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</row>
    <row r="14" spans="1:28" s="4" customFormat="1" ht="19.350000000000001" customHeight="1">
      <c r="A14" s="66"/>
      <c r="B14" s="67"/>
      <c r="C14" s="60">
        <v>7</v>
      </c>
      <c r="D14" s="60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</row>
    <row r="15" spans="1:28" s="4" customFormat="1" ht="19.350000000000001" customHeight="1">
      <c r="A15" s="66"/>
      <c r="B15" s="67"/>
      <c r="C15" s="60">
        <v>8</v>
      </c>
      <c r="D15" s="60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</row>
    <row r="16" spans="1:28" s="4" customFormat="1" ht="19.350000000000001" customHeight="1">
      <c r="A16" s="66"/>
      <c r="B16" s="67"/>
      <c r="C16" s="60">
        <v>9</v>
      </c>
      <c r="D16" s="60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</row>
    <row r="17" spans="1:28" s="4" customFormat="1" ht="19.350000000000001" customHeight="1">
      <c r="A17" s="66"/>
      <c r="B17" s="67"/>
      <c r="C17" s="60">
        <v>10</v>
      </c>
      <c r="D17" s="60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</row>
    <row r="18" spans="1:28" s="4" customFormat="1" ht="19.350000000000001" customHeight="1">
      <c r="A18" s="66"/>
      <c r="B18" s="67"/>
      <c r="C18" s="60">
        <v>11</v>
      </c>
      <c r="D18" s="60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</row>
    <row r="19" spans="1:28" s="4" customFormat="1" ht="19.350000000000001" customHeight="1">
      <c r="A19" s="66"/>
      <c r="B19" s="67"/>
      <c r="C19" s="60">
        <v>12</v>
      </c>
      <c r="D19" s="60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</row>
    <row r="20" spans="1:28" s="4" customFormat="1" ht="19.350000000000001" customHeight="1">
      <c r="A20" s="66"/>
      <c r="B20" s="67"/>
      <c r="C20" s="59">
        <v>13</v>
      </c>
      <c r="D20" s="59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</row>
    <row r="21" spans="1:28" s="4" customFormat="1" ht="19.350000000000001" customHeight="1">
      <c r="A21" s="66"/>
      <c r="B21" s="67"/>
      <c r="C21" s="59">
        <v>14</v>
      </c>
      <c r="D21" s="59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</row>
    <row r="22" spans="1:28" s="4" customFormat="1" ht="19.350000000000001" customHeight="1">
      <c r="A22" s="66"/>
      <c r="B22" s="67"/>
      <c r="C22" s="60">
        <v>15</v>
      </c>
      <c r="D22" s="60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</row>
    <row r="23" spans="1:28" s="4" customFormat="1" ht="19.350000000000001" customHeight="1">
      <c r="A23" s="66"/>
      <c r="B23" s="67"/>
      <c r="C23" s="60">
        <v>16</v>
      </c>
      <c r="D23" s="60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</row>
    <row r="24" spans="1:28" s="4" customFormat="1" ht="19.350000000000001" customHeight="1">
      <c r="A24" s="66"/>
      <c r="B24" s="67"/>
      <c r="C24" s="60">
        <v>17</v>
      </c>
      <c r="D24" s="60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</row>
    <row r="25" spans="1:28" s="4" customFormat="1" ht="19.350000000000001" customHeight="1">
      <c r="A25" s="66"/>
      <c r="B25" s="67"/>
      <c r="C25" s="60">
        <v>18</v>
      </c>
      <c r="D25" s="60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</row>
    <row r="26" spans="1:28" s="4" customFormat="1" ht="19.350000000000001" customHeight="1">
      <c r="A26" s="66"/>
      <c r="B26" s="67"/>
      <c r="C26" s="59">
        <v>19</v>
      </c>
      <c r="D26" s="59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</row>
    <row r="27" spans="1:28" s="4" customFormat="1" ht="19.350000000000001" customHeight="1">
      <c r="A27" s="66"/>
      <c r="B27" s="67"/>
      <c r="C27" s="59">
        <v>20</v>
      </c>
      <c r="D27" s="59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</row>
    <row r="28" spans="1:28" s="4" customFormat="1" ht="19.350000000000001" customHeight="1">
      <c r="A28" s="66"/>
      <c r="B28" s="67"/>
      <c r="C28" s="60">
        <v>21</v>
      </c>
      <c r="D28" s="60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</row>
    <row r="29" spans="1:28" s="4" customFormat="1" ht="19.350000000000001" customHeight="1">
      <c r="A29" s="66"/>
      <c r="B29" s="67"/>
      <c r="C29" s="59">
        <v>22</v>
      </c>
      <c r="D29" s="59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</row>
    <row r="30" spans="1:28" s="4" customFormat="1" ht="19.350000000000001" customHeight="1">
      <c r="A30" s="66"/>
      <c r="B30" s="67"/>
      <c r="C30" s="60">
        <v>23</v>
      </c>
      <c r="D30" s="60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</row>
    <row r="31" spans="1:28" s="4" customFormat="1" ht="19.350000000000001" customHeight="1">
      <c r="A31" s="66"/>
      <c r="B31" s="67"/>
      <c r="C31" s="60">
        <v>24</v>
      </c>
      <c r="D31" s="60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</row>
    <row r="32" spans="1:28" s="4" customFormat="1" ht="19.350000000000001" customHeight="1">
      <c r="A32" s="66"/>
      <c r="B32" s="67"/>
      <c r="C32" s="60">
        <v>25</v>
      </c>
      <c r="D32" s="60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</row>
    <row r="33" spans="1:28" s="4" customFormat="1" ht="19.350000000000001" customHeight="1">
      <c r="A33" s="66"/>
      <c r="B33" s="67"/>
      <c r="C33" s="60">
        <v>26</v>
      </c>
      <c r="D33" s="60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</row>
    <row r="34" spans="1:28" s="4" customFormat="1" ht="19.350000000000001" customHeight="1">
      <c r="A34" s="66"/>
      <c r="B34" s="67"/>
      <c r="C34" s="59">
        <v>27</v>
      </c>
      <c r="D34" s="59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</row>
    <row r="35" spans="1:28" s="4" customFormat="1" ht="19.350000000000001" customHeight="1">
      <c r="A35" s="66"/>
      <c r="B35" s="67"/>
      <c r="C35" s="45">
        <v>28</v>
      </c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</row>
    <row r="36" spans="1:28" s="4" customFormat="1" ht="19.350000000000001" customHeight="1">
      <c r="A36" s="66"/>
      <c r="B36" s="67"/>
      <c r="C36" s="45">
        <v>29</v>
      </c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:28" s="4" customFormat="1" ht="19.350000000000001" customHeight="1">
      <c r="A37" s="66"/>
      <c r="B37" s="67"/>
      <c r="C37" s="45">
        <v>30</v>
      </c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</row>
    <row r="38" spans="1:28" s="4" customFormat="1" ht="19.350000000000001" customHeight="1" thickBot="1">
      <c r="A38" s="66"/>
      <c r="B38" s="67"/>
      <c r="C38" s="45">
        <v>31</v>
      </c>
      <c r="D38" s="45"/>
      <c r="E38" s="45"/>
      <c r="F38" s="45"/>
      <c r="G38" s="45"/>
      <c r="H38" s="45"/>
      <c r="I38" s="45"/>
      <c r="J38" s="45"/>
      <c r="K38" s="45"/>
      <c r="L38" s="46"/>
      <c r="M38" s="46"/>
      <c r="N38" s="46"/>
      <c r="O38" s="46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</row>
    <row r="39" spans="1:28" s="3" customFormat="1" ht="28.5" customHeight="1" thickBot="1">
      <c r="A39" s="66"/>
      <c r="B39" s="67"/>
      <c r="C39" s="50" t="s">
        <v>66</v>
      </c>
      <c r="D39" s="51"/>
      <c r="E39" s="51"/>
      <c r="F39" s="51"/>
      <c r="G39" s="51"/>
      <c r="H39" s="52"/>
      <c r="I39" s="52"/>
      <c r="J39" s="52"/>
      <c r="K39" s="53"/>
      <c r="L39" s="54"/>
      <c r="M39" s="55"/>
      <c r="N39" s="55"/>
      <c r="O39" s="56"/>
      <c r="P39" s="57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</row>
    <row r="40" spans="1:28" s="3" customFormat="1" ht="20.100000000000001" customHeight="1" thickBot="1">
      <c r="A40" s="68"/>
      <c r="B40" s="69"/>
      <c r="C40" s="58" t="s">
        <v>22</v>
      </c>
      <c r="D40" s="51"/>
      <c r="E40" s="51"/>
      <c r="F40" s="51"/>
      <c r="G40" s="51"/>
      <c r="H40" s="52"/>
      <c r="I40" s="52"/>
      <c r="J40" s="52"/>
      <c r="K40" s="53"/>
      <c r="L40" s="54"/>
      <c r="M40" s="55"/>
      <c r="N40" s="55"/>
      <c r="O40" s="56"/>
      <c r="P40" s="57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</row>
    <row r="41" spans="1:28" s="3" customFormat="1" ht="18" customHeight="1">
      <c r="C41" s="47" t="s">
        <v>23</v>
      </c>
      <c r="D41" s="47"/>
      <c r="E41" s="47"/>
      <c r="F41" s="47"/>
      <c r="G41" s="47"/>
      <c r="H41" s="47"/>
      <c r="I41" s="47"/>
      <c r="J41" s="47"/>
      <c r="K41" s="47"/>
      <c r="L41" s="48"/>
      <c r="M41" s="48"/>
      <c r="N41" s="48"/>
      <c r="O41" s="48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</row>
    <row r="42" spans="1:28" ht="18.75" customHeight="1">
      <c r="A42" s="1"/>
      <c r="B42" s="1"/>
      <c r="C42" s="49" t="s">
        <v>34</v>
      </c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</row>
  </sheetData>
  <mergeCells count="182">
    <mergeCell ref="C2:AB2"/>
    <mergeCell ref="C3:G3"/>
    <mergeCell ref="H3:AB3"/>
    <mergeCell ref="C4:G4"/>
    <mergeCell ref="H4:AB4"/>
    <mergeCell ref="C5:G5"/>
    <mergeCell ref="N6:S6"/>
    <mergeCell ref="U6:V6"/>
    <mergeCell ref="H5:I5"/>
    <mergeCell ref="R5:S5"/>
    <mergeCell ref="A7:B7"/>
    <mergeCell ref="C7:D7"/>
    <mergeCell ref="E7:G7"/>
    <mergeCell ref="H7:K7"/>
    <mergeCell ref="L7:O7"/>
    <mergeCell ref="P7:AB7"/>
    <mergeCell ref="P9:AB9"/>
    <mergeCell ref="C10:D10"/>
    <mergeCell ref="E10:G10"/>
    <mergeCell ref="H10:K10"/>
    <mergeCell ref="L10:O10"/>
    <mergeCell ref="P10:AB10"/>
    <mergeCell ref="A8:B40"/>
    <mergeCell ref="C8:D8"/>
    <mergeCell ref="E8:G8"/>
    <mergeCell ref="H8:K8"/>
    <mergeCell ref="L8:O8"/>
    <mergeCell ref="P8:AB8"/>
    <mergeCell ref="C9:D9"/>
    <mergeCell ref="E9:G9"/>
    <mergeCell ref="H9:K9"/>
    <mergeCell ref="L9:O9"/>
    <mergeCell ref="C11:D11"/>
    <mergeCell ref="E11:G11"/>
    <mergeCell ref="H11:K11"/>
    <mergeCell ref="L11:O11"/>
    <mergeCell ref="P11:AB11"/>
    <mergeCell ref="C12:D12"/>
    <mergeCell ref="E12:G12"/>
    <mergeCell ref="H12:K12"/>
    <mergeCell ref="L12:O12"/>
    <mergeCell ref="P12:AB12"/>
    <mergeCell ref="C13:D13"/>
    <mergeCell ref="E13:G13"/>
    <mergeCell ref="H13:K13"/>
    <mergeCell ref="L13:O13"/>
    <mergeCell ref="P13:AB13"/>
    <mergeCell ref="C14:D14"/>
    <mergeCell ref="E14:G14"/>
    <mergeCell ref="H14:K14"/>
    <mergeCell ref="L14:O14"/>
    <mergeCell ref="P14:AB14"/>
    <mergeCell ref="C15:D15"/>
    <mergeCell ref="E15:G15"/>
    <mergeCell ref="H15:K15"/>
    <mergeCell ref="L15:O15"/>
    <mergeCell ref="P15:AB15"/>
    <mergeCell ref="C16:D16"/>
    <mergeCell ref="E16:G16"/>
    <mergeCell ref="H16:K16"/>
    <mergeCell ref="L16:O16"/>
    <mergeCell ref="P16:AB16"/>
    <mergeCell ref="C17:D17"/>
    <mergeCell ref="E17:G17"/>
    <mergeCell ref="H17:K17"/>
    <mergeCell ref="L17:O17"/>
    <mergeCell ref="P17:AB17"/>
    <mergeCell ref="C18:D18"/>
    <mergeCell ref="E18:G18"/>
    <mergeCell ref="H18:K18"/>
    <mergeCell ref="L18:O18"/>
    <mergeCell ref="P18:AB18"/>
    <mergeCell ref="C19:D19"/>
    <mergeCell ref="E19:G19"/>
    <mergeCell ref="H19:K19"/>
    <mergeCell ref="L19:O19"/>
    <mergeCell ref="P19:AB19"/>
    <mergeCell ref="C20:D20"/>
    <mergeCell ref="E20:G20"/>
    <mergeCell ref="H20:K20"/>
    <mergeCell ref="L20:O20"/>
    <mergeCell ref="P20:AB20"/>
    <mergeCell ref="C21:D21"/>
    <mergeCell ref="E21:G21"/>
    <mergeCell ref="H21:K21"/>
    <mergeCell ref="L21:O21"/>
    <mergeCell ref="P21:AB21"/>
    <mergeCell ref="C22:D22"/>
    <mergeCell ref="E22:G22"/>
    <mergeCell ref="H22:K22"/>
    <mergeCell ref="L22:O22"/>
    <mergeCell ref="P22:AB22"/>
    <mergeCell ref="C23:D23"/>
    <mergeCell ref="E23:G23"/>
    <mergeCell ref="H23:K23"/>
    <mergeCell ref="L23:O23"/>
    <mergeCell ref="P23:AB23"/>
    <mergeCell ref="C24:D24"/>
    <mergeCell ref="E24:G24"/>
    <mergeCell ref="H24:K24"/>
    <mergeCell ref="L24:O24"/>
    <mergeCell ref="P24:AB24"/>
    <mergeCell ref="C25:D25"/>
    <mergeCell ref="E25:G25"/>
    <mergeCell ref="H25:K25"/>
    <mergeCell ref="L25:O25"/>
    <mergeCell ref="P25:AB25"/>
    <mergeCell ref="C26:D26"/>
    <mergeCell ref="E26:G26"/>
    <mergeCell ref="H26:K26"/>
    <mergeCell ref="L26:O26"/>
    <mergeCell ref="P26:AB26"/>
    <mergeCell ref="C27:D27"/>
    <mergeCell ref="E27:G27"/>
    <mergeCell ref="H27:K27"/>
    <mergeCell ref="L27:O27"/>
    <mergeCell ref="P27:AB27"/>
    <mergeCell ref="C28:D28"/>
    <mergeCell ref="E28:G28"/>
    <mergeCell ref="H28:K28"/>
    <mergeCell ref="L28:O28"/>
    <mergeCell ref="P28:AB28"/>
    <mergeCell ref="C29:D29"/>
    <mergeCell ref="E29:G29"/>
    <mergeCell ref="H29:K29"/>
    <mergeCell ref="L29:O29"/>
    <mergeCell ref="P29:AB29"/>
    <mergeCell ref="C30:D30"/>
    <mergeCell ref="E30:G30"/>
    <mergeCell ref="H30:K30"/>
    <mergeCell ref="L30:O30"/>
    <mergeCell ref="P30:AB30"/>
    <mergeCell ref="C31:D31"/>
    <mergeCell ref="E31:G31"/>
    <mergeCell ref="H31:K31"/>
    <mergeCell ref="L31:O31"/>
    <mergeCell ref="P31:AB31"/>
    <mergeCell ref="C32:D32"/>
    <mergeCell ref="E32:G32"/>
    <mergeCell ref="H32:K32"/>
    <mergeCell ref="L32:O32"/>
    <mergeCell ref="P32:AB32"/>
    <mergeCell ref="C33:D33"/>
    <mergeCell ref="E33:G33"/>
    <mergeCell ref="H33:K33"/>
    <mergeCell ref="L33:O33"/>
    <mergeCell ref="P33:AB33"/>
    <mergeCell ref="C34:D34"/>
    <mergeCell ref="E34:G34"/>
    <mergeCell ref="H34:K34"/>
    <mergeCell ref="L34:O34"/>
    <mergeCell ref="P34:AB34"/>
    <mergeCell ref="C35:D35"/>
    <mergeCell ref="E35:G35"/>
    <mergeCell ref="H35:K35"/>
    <mergeCell ref="L35:O35"/>
    <mergeCell ref="P35:AB35"/>
    <mergeCell ref="C36:D36"/>
    <mergeCell ref="E36:G36"/>
    <mergeCell ref="H36:K36"/>
    <mergeCell ref="L36:O36"/>
    <mergeCell ref="P36:AB36"/>
    <mergeCell ref="C37:D37"/>
    <mergeCell ref="E37:G37"/>
    <mergeCell ref="H37:K37"/>
    <mergeCell ref="L37:O37"/>
    <mergeCell ref="P37:AB37"/>
    <mergeCell ref="C38:D38"/>
    <mergeCell ref="E38:G38"/>
    <mergeCell ref="H38:K38"/>
    <mergeCell ref="L38:O38"/>
    <mergeCell ref="P38:AB38"/>
    <mergeCell ref="C41:AB41"/>
    <mergeCell ref="C42:AB42"/>
    <mergeCell ref="C39:G39"/>
    <mergeCell ref="H39:K39"/>
    <mergeCell ref="L39:O39"/>
    <mergeCell ref="P39:AB39"/>
    <mergeCell ref="C40:G40"/>
    <mergeCell ref="H40:K40"/>
    <mergeCell ref="L40:O40"/>
    <mergeCell ref="P40:AB40"/>
  </mergeCells>
  <phoneticPr fontId="1"/>
  <printOptions horizontalCentered="1" verticalCentered="1"/>
  <pageMargins left="0.70866141732283472" right="0.70866141732283472" top="0.35433070866141736" bottom="0.35433070866141736" header="0.51181102362204722" footer="0.51181102362204722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L42"/>
  <sheetViews>
    <sheetView showGridLines="0" view="pageBreakPreview" zoomScaleNormal="100" zoomScaleSheetLayoutView="100" zoomScalePageLayoutView="70" workbookViewId="0">
      <selection activeCell="AE21" sqref="AE21"/>
    </sheetView>
  </sheetViews>
  <sheetFormatPr defaultColWidth="9" defaultRowHeight="18"/>
  <cols>
    <col min="1" max="7" width="2.59765625" style="39" customWidth="1"/>
    <col min="8" max="15" width="3.09765625" style="39" customWidth="1"/>
    <col min="16" max="17" width="2.59765625" style="39" customWidth="1"/>
    <col min="18" max="25" width="3.09765625" style="39" customWidth="1"/>
    <col min="26" max="28" width="2.59765625" style="39" customWidth="1"/>
    <col min="29" max="1026" width="9" style="39"/>
    <col min="1027" max="16384" width="9" style="42"/>
  </cols>
  <sheetData>
    <row r="1" spans="1:28" ht="17.100000000000001" customHeight="1">
      <c r="A1" s="41" t="s">
        <v>68</v>
      </c>
      <c r="B1" s="42"/>
      <c r="C1" s="29"/>
      <c r="D1" s="29"/>
      <c r="E1" s="29"/>
      <c r="F1" s="29"/>
      <c r="G1" s="29"/>
      <c r="H1" s="29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1"/>
    </row>
    <row r="2" spans="1:28" ht="17.100000000000001" customHeight="1">
      <c r="A2" s="42"/>
      <c r="B2" s="42"/>
      <c r="C2" s="48" t="s">
        <v>63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</row>
    <row r="3" spans="1:28" s="39" customFormat="1" ht="17.100000000000001" customHeight="1">
      <c r="C3" s="70" t="s">
        <v>0</v>
      </c>
      <c r="D3" s="70"/>
      <c r="E3" s="70"/>
      <c r="F3" s="70"/>
      <c r="G3" s="70"/>
      <c r="H3" s="81" t="s">
        <v>47</v>
      </c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</row>
    <row r="4" spans="1:28" s="39" customFormat="1" ht="17.100000000000001" customHeight="1">
      <c r="C4" s="70" t="s">
        <v>1</v>
      </c>
      <c r="D4" s="70"/>
      <c r="E4" s="70"/>
      <c r="F4" s="70"/>
      <c r="G4" s="70"/>
      <c r="H4" s="81" t="s">
        <v>48</v>
      </c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</row>
    <row r="5" spans="1:28" s="39" customFormat="1" ht="17.100000000000001" customHeight="1">
      <c r="C5" s="70" t="s">
        <v>2</v>
      </c>
      <c r="D5" s="70"/>
      <c r="E5" s="70"/>
      <c r="F5" s="70"/>
      <c r="G5" s="70"/>
      <c r="H5" s="70" t="s">
        <v>49</v>
      </c>
      <c r="I5" s="73"/>
      <c r="J5" s="32">
        <v>5</v>
      </c>
      <c r="K5" s="33" t="s">
        <v>3</v>
      </c>
      <c r="L5" s="33">
        <v>6</v>
      </c>
      <c r="M5" s="33" t="s">
        <v>4</v>
      </c>
      <c r="N5" s="33">
        <v>1</v>
      </c>
      <c r="O5" s="34" t="s">
        <v>52</v>
      </c>
      <c r="P5" s="34" t="s">
        <v>53</v>
      </c>
      <c r="Q5" s="32"/>
      <c r="R5" s="73" t="s">
        <v>49</v>
      </c>
      <c r="S5" s="73"/>
      <c r="T5" s="33">
        <v>6</v>
      </c>
      <c r="U5" s="33" t="s">
        <v>50</v>
      </c>
      <c r="V5" s="33">
        <v>3</v>
      </c>
      <c r="W5" s="35" t="s">
        <v>51</v>
      </c>
      <c r="X5" s="32">
        <v>31</v>
      </c>
      <c r="Y5" s="32" t="s">
        <v>52</v>
      </c>
      <c r="Z5" s="32"/>
      <c r="AA5" s="32"/>
      <c r="AB5" s="36"/>
    </row>
    <row r="6" spans="1:28" s="39" customFormat="1" ht="9" customHeight="1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72"/>
      <c r="O6" s="72"/>
      <c r="P6" s="72"/>
      <c r="Q6" s="72"/>
      <c r="R6" s="72"/>
      <c r="S6" s="72"/>
      <c r="T6" s="37"/>
      <c r="U6" s="48"/>
      <c r="V6" s="48"/>
      <c r="W6" s="30"/>
      <c r="X6" s="38"/>
      <c r="Y6" s="30"/>
      <c r="Z6" s="38"/>
      <c r="AA6" s="38"/>
      <c r="AB6" s="38"/>
    </row>
    <row r="7" spans="1:28" s="39" customFormat="1" ht="39.75" customHeight="1">
      <c r="A7" s="62" t="s">
        <v>6</v>
      </c>
      <c r="B7" s="62"/>
      <c r="C7" s="62" t="s">
        <v>5</v>
      </c>
      <c r="D7" s="62"/>
      <c r="E7" s="62" t="s">
        <v>7</v>
      </c>
      <c r="F7" s="62"/>
      <c r="G7" s="62"/>
      <c r="H7" s="63" t="s">
        <v>64</v>
      </c>
      <c r="I7" s="62"/>
      <c r="J7" s="62"/>
      <c r="K7" s="62"/>
      <c r="L7" s="63" t="s">
        <v>65</v>
      </c>
      <c r="M7" s="62"/>
      <c r="N7" s="62"/>
      <c r="O7" s="62"/>
      <c r="P7" s="62" t="s">
        <v>8</v>
      </c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</row>
    <row r="8" spans="1:28" s="43" customFormat="1" ht="19.350000000000001" customHeight="1">
      <c r="A8" s="75">
        <v>1</v>
      </c>
      <c r="B8" s="76"/>
      <c r="C8" s="45">
        <v>1</v>
      </c>
      <c r="D8" s="45"/>
      <c r="E8" s="45" t="s">
        <v>9</v>
      </c>
      <c r="F8" s="45"/>
      <c r="G8" s="45"/>
      <c r="H8" s="74"/>
      <c r="I8" s="74"/>
      <c r="J8" s="74"/>
      <c r="K8" s="74"/>
      <c r="L8" s="74"/>
      <c r="M8" s="74"/>
      <c r="N8" s="74"/>
      <c r="O8" s="74"/>
      <c r="P8" s="45" t="s">
        <v>10</v>
      </c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</row>
    <row r="9" spans="1:28" s="43" customFormat="1" ht="19.350000000000001" customHeight="1">
      <c r="A9" s="77"/>
      <c r="B9" s="78"/>
      <c r="C9" s="45">
        <v>2</v>
      </c>
      <c r="D9" s="45"/>
      <c r="E9" s="45" t="s">
        <v>5</v>
      </c>
      <c r="F9" s="45"/>
      <c r="G9" s="45"/>
      <c r="H9" s="74"/>
      <c r="I9" s="74"/>
      <c r="J9" s="74"/>
      <c r="K9" s="74"/>
      <c r="L9" s="74"/>
      <c r="M9" s="74"/>
      <c r="N9" s="74"/>
      <c r="O9" s="74"/>
      <c r="P9" s="45" t="s">
        <v>10</v>
      </c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</row>
    <row r="10" spans="1:28" s="43" customFormat="1" ht="19.350000000000001" customHeight="1">
      <c r="A10" s="77"/>
      <c r="B10" s="78"/>
      <c r="C10" s="45">
        <v>3</v>
      </c>
      <c r="D10" s="45"/>
      <c r="E10" s="45" t="s">
        <v>4</v>
      </c>
      <c r="F10" s="45"/>
      <c r="G10" s="45"/>
      <c r="H10" s="74"/>
      <c r="I10" s="74"/>
      <c r="J10" s="74"/>
      <c r="K10" s="74"/>
      <c r="L10" s="74"/>
      <c r="M10" s="74"/>
      <c r="N10" s="74"/>
      <c r="O10" s="74"/>
      <c r="P10" s="45" t="s">
        <v>10</v>
      </c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</row>
    <row r="11" spans="1:28" s="43" customFormat="1" ht="19.350000000000001" customHeight="1">
      <c r="A11" s="77"/>
      <c r="B11" s="78"/>
      <c r="C11" s="45">
        <v>4</v>
      </c>
      <c r="D11" s="45"/>
      <c r="E11" s="45" t="s">
        <v>11</v>
      </c>
      <c r="F11" s="45"/>
      <c r="G11" s="45"/>
      <c r="H11" s="45" t="s">
        <v>12</v>
      </c>
      <c r="I11" s="45"/>
      <c r="J11" s="45"/>
      <c r="K11" s="45"/>
      <c r="L11" s="45" t="s">
        <v>12</v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</row>
    <row r="12" spans="1:28" s="43" customFormat="1" ht="19.350000000000001" customHeight="1">
      <c r="A12" s="77"/>
      <c r="B12" s="78"/>
      <c r="C12" s="59">
        <v>5</v>
      </c>
      <c r="D12" s="59"/>
      <c r="E12" s="45" t="s">
        <v>13</v>
      </c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</row>
    <row r="13" spans="1:28" s="43" customFormat="1" ht="19.350000000000001" customHeight="1">
      <c r="A13" s="77"/>
      <c r="B13" s="78"/>
      <c r="C13" s="59">
        <v>6</v>
      </c>
      <c r="D13" s="59"/>
      <c r="E13" s="45" t="s">
        <v>14</v>
      </c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</row>
    <row r="14" spans="1:28" s="43" customFormat="1" ht="19.350000000000001" customHeight="1">
      <c r="A14" s="77"/>
      <c r="B14" s="78"/>
      <c r="C14" s="60">
        <v>7</v>
      </c>
      <c r="D14" s="60"/>
      <c r="E14" s="45" t="s">
        <v>15</v>
      </c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</row>
    <row r="15" spans="1:28" s="43" customFormat="1" ht="19.350000000000001" customHeight="1">
      <c r="A15" s="77"/>
      <c r="B15" s="78"/>
      <c r="C15" s="60">
        <v>8</v>
      </c>
      <c r="D15" s="60"/>
      <c r="E15" s="45" t="s">
        <v>16</v>
      </c>
      <c r="F15" s="45"/>
      <c r="G15" s="45"/>
      <c r="H15" s="45" t="s">
        <v>17</v>
      </c>
      <c r="I15" s="45"/>
      <c r="J15" s="45"/>
      <c r="K15" s="45"/>
      <c r="L15" s="45" t="s">
        <v>17</v>
      </c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</row>
    <row r="16" spans="1:28" s="43" customFormat="1" ht="19.350000000000001" customHeight="1">
      <c r="A16" s="77"/>
      <c r="B16" s="78"/>
      <c r="C16" s="60">
        <v>9</v>
      </c>
      <c r="D16" s="60"/>
      <c r="E16" s="45" t="s">
        <v>5</v>
      </c>
      <c r="F16" s="45"/>
      <c r="G16" s="45"/>
      <c r="H16" s="45" t="s">
        <v>17</v>
      </c>
      <c r="I16" s="45"/>
      <c r="J16" s="45"/>
      <c r="K16" s="45"/>
      <c r="L16" s="45" t="s">
        <v>17</v>
      </c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</row>
    <row r="17" spans="1:28" s="43" customFormat="1" ht="19.350000000000001" customHeight="1">
      <c r="A17" s="77"/>
      <c r="B17" s="78"/>
      <c r="C17" s="60">
        <v>10</v>
      </c>
      <c r="D17" s="60"/>
      <c r="E17" s="45" t="s">
        <v>4</v>
      </c>
      <c r="F17" s="45"/>
      <c r="G17" s="45"/>
      <c r="H17" s="45" t="s">
        <v>17</v>
      </c>
      <c r="I17" s="45"/>
      <c r="J17" s="45"/>
      <c r="K17" s="45"/>
      <c r="L17" s="45" t="s">
        <v>17</v>
      </c>
      <c r="M17" s="45"/>
      <c r="N17" s="45"/>
      <c r="O17" s="45"/>
      <c r="P17" s="45" t="s">
        <v>18</v>
      </c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</row>
    <row r="18" spans="1:28" s="43" customFormat="1" ht="19.350000000000001" customHeight="1">
      <c r="A18" s="77"/>
      <c r="B18" s="78"/>
      <c r="C18" s="60">
        <v>11</v>
      </c>
      <c r="D18" s="60"/>
      <c r="E18" s="45" t="s">
        <v>11</v>
      </c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</row>
    <row r="19" spans="1:28" s="43" customFormat="1" ht="19.350000000000001" customHeight="1">
      <c r="A19" s="77"/>
      <c r="B19" s="78"/>
      <c r="C19" s="60">
        <v>12</v>
      </c>
      <c r="D19" s="60"/>
      <c r="E19" s="45" t="s">
        <v>13</v>
      </c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</row>
    <row r="20" spans="1:28" s="43" customFormat="1" ht="19.350000000000001" customHeight="1">
      <c r="A20" s="77"/>
      <c r="B20" s="78"/>
      <c r="C20" s="59">
        <v>13</v>
      </c>
      <c r="D20" s="59"/>
      <c r="E20" s="45" t="s">
        <v>14</v>
      </c>
      <c r="F20" s="45"/>
      <c r="G20" s="45"/>
      <c r="H20" s="45"/>
      <c r="I20" s="45"/>
      <c r="J20" s="45"/>
      <c r="K20" s="45"/>
      <c r="L20" s="45" t="s">
        <v>12</v>
      </c>
      <c r="M20" s="45"/>
      <c r="N20" s="45"/>
      <c r="O20" s="45"/>
      <c r="P20" s="45" t="s">
        <v>19</v>
      </c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</row>
    <row r="21" spans="1:28" s="43" customFormat="1" ht="19.350000000000001" customHeight="1">
      <c r="A21" s="77"/>
      <c r="B21" s="78"/>
      <c r="C21" s="59">
        <v>14</v>
      </c>
      <c r="D21" s="59"/>
      <c r="E21" s="45" t="s">
        <v>15</v>
      </c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</row>
    <row r="22" spans="1:28" s="43" customFormat="1" ht="19.350000000000001" customHeight="1">
      <c r="A22" s="77"/>
      <c r="B22" s="78"/>
      <c r="C22" s="60">
        <v>15</v>
      </c>
      <c r="D22" s="60"/>
      <c r="E22" s="45" t="s">
        <v>16</v>
      </c>
      <c r="F22" s="45"/>
      <c r="G22" s="45"/>
      <c r="H22" s="45" t="s">
        <v>17</v>
      </c>
      <c r="I22" s="45"/>
      <c r="J22" s="45"/>
      <c r="K22" s="45"/>
      <c r="L22" s="45" t="s">
        <v>20</v>
      </c>
      <c r="M22" s="45"/>
      <c r="N22" s="45"/>
      <c r="O22" s="45"/>
      <c r="P22" s="45" t="s">
        <v>32</v>
      </c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</row>
    <row r="23" spans="1:28" s="43" customFormat="1" ht="19.350000000000001" customHeight="1">
      <c r="A23" s="77"/>
      <c r="B23" s="78"/>
      <c r="C23" s="60">
        <v>16</v>
      </c>
      <c r="D23" s="60"/>
      <c r="E23" s="45" t="s">
        <v>5</v>
      </c>
      <c r="F23" s="45"/>
      <c r="G23" s="45"/>
      <c r="H23" s="45" t="s">
        <v>17</v>
      </c>
      <c r="I23" s="45"/>
      <c r="J23" s="45"/>
      <c r="K23" s="45"/>
      <c r="L23" s="45" t="s">
        <v>12</v>
      </c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</row>
    <row r="24" spans="1:28" s="43" customFormat="1" ht="19.350000000000001" customHeight="1">
      <c r="A24" s="77"/>
      <c r="B24" s="78"/>
      <c r="C24" s="60">
        <v>17</v>
      </c>
      <c r="D24" s="60"/>
      <c r="E24" s="45" t="s">
        <v>4</v>
      </c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</row>
    <row r="25" spans="1:28" s="43" customFormat="1" ht="19.350000000000001" customHeight="1">
      <c r="A25" s="77"/>
      <c r="B25" s="78"/>
      <c r="C25" s="60">
        <v>18</v>
      </c>
      <c r="D25" s="60"/>
      <c r="E25" s="45" t="s">
        <v>11</v>
      </c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</row>
    <row r="26" spans="1:28" s="43" customFormat="1" ht="19.350000000000001" customHeight="1">
      <c r="A26" s="77"/>
      <c r="B26" s="78"/>
      <c r="C26" s="59">
        <v>19</v>
      </c>
      <c r="D26" s="59"/>
      <c r="E26" s="45" t="s">
        <v>13</v>
      </c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</row>
    <row r="27" spans="1:28" s="43" customFormat="1" ht="19.350000000000001" customHeight="1">
      <c r="A27" s="77"/>
      <c r="B27" s="78"/>
      <c r="C27" s="59">
        <v>20</v>
      </c>
      <c r="D27" s="59"/>
      <c r="E27" s="45" t="s">
        <v>14</v>
      </c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</row>
    <row r="28" spans="1:28" s="43" customFormat="1" ht="19.350000000000001" customHeight="1">
      <c r="A28" s="77"/>
      <c r="B28" s="78"/>
      <c r="C28" s="60">
        <v>21</v>
      </c>
      <c r="D28" s="60"/>
      <c r="E28" s="45" t="s">
        <v>15</v>
      </c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</row>
    <row r="29" spans="1:28" s="43" customFormat="1" ht="19.350000000000001" customHeight="1">
      <c r="A29" s="77"/>
      <c r="B29" s="78"/>
      <c r="C29" s="59">
        <v>22</v>
      </c>
      <c r="D29" s="59"/>
      <c r="E29" s="45" t="s">
        <v>16</v>
      </c>
      <c r="F29" s="45"/>
      <c r="G29" s="45"/>
      <c r="H29" s="45" t="s">
        <v>12</v>
      </c>
      <c r="I29" s="45"/>
      <c r="J29" s="45"/>
      <c r="K29" s="45"/>
      <c r="L29" s="45" t="s">
        <v>12</v>
      </c>
      <c r="M29" s="45"/>
      <c r="N29" s="45"/>
      <c r="O29" s="45"/>
      <c r="P29" s="45" t="s">
        <v>37</v>
      </c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</row>
    <row r="30" spans="1:28" s="43" customFormat="1" ht="19.350000000000001" customHeight="1">
      <c r="A30" s="77"/>
      <c r="B30" s="78"/>
      <c r="C30" s="60">
        <v>23</v>
      </c>
      <c r="D30" s="60"/>
      <c r="E30" s="45" t="s">
        <v>5</v>
      </c>
      <c r="F30" s="45"/>
      <c r="G30" s="45"/>
      <c r="H30" s="45" t="s">
        <v>17</v>
      </c>
      <c r="I30" s="45"/>
      <c r="J30" s="45"/>
      <c r="K30" s="45"/>
      <c r="L30" s="45" t="s">
        <v>17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</row>
    <row r="31" spans="1:28" s="43" customFormat="1" ht="19.350000000000001" customHeight="1">
      <c r="A31" s="77"/>
      <c r="B31" s="78"/>
      <c r="C31" s="60">
        <v>24</v>
      </c>
      <c r="D31" s="60"/>
      <c r="E31" s="45" t="s">
        <v>4</v>
      </c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</row>
    <row r="32" spans="1:28" s="43" customFormat="1" ht="19.350000000000001" customHeight="1">
      <c r="A32" s="77"/>
      <c r="B32" s="78"/>
      <c r="C32" s="60">
        <v>25</v>
      </c>
      <c r="D32" s="60"/>
      <c r="E32" s="45" t="s">
        <v>11</v>
      </c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</row>
    <row r="33" spans="1:28" s="43" customFormat="1" ht="19.350000000000001" customHeight="1">
      <c r="A33" s="77"/>
      <c r="B33" s="78"/>
      <c r="C33" s="60">
        <v>26</v>
      </c>
      <c r="D33" s="60"/>
      <c r="E33" s="45" t="s">
        <v>13</v>
      </c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</row>
    <row r="34" spans="1:28" s="43" customFormat="1" ht="19.350000000000001" customHeight="1">
      <c r="A34" s="77"/>
      <c r="B34" s="78"/>
      <c r="C34" s="59">
        <v>27</v>
      </c>
      <c r="D34" s="59"/>
      <c r="E34" s="45" t="s">
        <v>14</v>
      </c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</row>
    <row r="35" spans="1:28" s="43" customFormat="1" ht="19.350000000000001" customHeight="1">
      <c r="A35" s="77"/>
      <c r="B35" s="78"/>
      <c r="C35" s="45">
        <v>28</v>
      </c>
      <c r="D35" s="45"/>
      <c r="E35" s="45" t="s">
        <v>15</v>
      </c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</row>
    <row r="36" spans="1:28" s="43" customFormat="1" ht="19.350000000000001" customHeight="1">
      <c r="A36" s="77"/>
      <c r="B36" s="78"/>
      <c r="C36" s="45">
        <v>29</v>
      </c>
      <c r="D36" s="45"/>
      <c r="E36" s="45" t="s">
        <v>16</v>
      </c>
      <c r="F36" s="45"/>
      <c r="G36" s="45"/>
      <c r="H36" s="45" t="s">
        <v>17</v>
      </c>
      <c r="I36" s="45"/>
      <c r="J36" s="45"/>
      <c r="K36" s="45"/>
      <c r="L36" s="45" t="s">
        <v>20</v>
      </c>
      <c r="M36" s="45"/>
      <c r="N36" s="45"/>
      <c r="O36" s="45"/>
      <c r="P36" s="45" t="s">
        <v>21</v>
      </c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:28" s="43" customFormat="1" ht="19.350000000000001" customHeight="1">
      <c r="A37" s="77"/>
      <c r="B37" s="78"/>
      <c r="C37" s="45">
        <v>30</v>
      </c>
      <c r="D37" s="45"/>
      <c r="E37" s="45" t="s">
        <v>5</v>
      </c>
      <c r="F37" s="45"/>
      <c r="G37" s="45"/>
      <c r="H37" s="45" t="s">
        <v>17</v>
      </c>
      <c r="I37" s="45"/>
      <c r="J37" s="45"/>
      <c r="K37" s="45"/>
      <c r="L37" s="45" t="s">
        <v>17</v>
      </c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</row>
    <row r="38" spans="1:28" s="43" customFormat="1" ht="19.350000000000001" customHeight="1" thickBot="1">
      <c r="A38" s="77"/>
      <c r="B38" s="78"/>
      <c r="C38" s="45">
        <v>31</v>
      </c>
      <c r="D38" s="45"/>
      <c r="E38" s="45" t="s">
        <v>4</v>
      </c>
      <c r="F38" s="45"/>
      <c r="G38" s="45"/>
      <c r="H38" s="45"/>
      <c r="I38" s="45"/>
      <c r="J38" s="45"/>
      <c r="K38" s="45"/>
      <c r="L38" s="46"/>
      <c r="M38" s="46"/>
      <c r="N38" s="46"/>
      <c r="O38" s="46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</row>
    <row r="39" spans="1:28" s="39" customFormat="1" ht="28.5" customHeight="1" thickBot="1">
      <c r="A39" s="77"/>
      <c r="B39" s="78"/>
      <c r="C39" s="50" t="s">
        <v>66</v>
      </c>
      <c r="D39" s="51"/>
      <c r="E39" s="51"/>
      <c r="F39" s="51"/>
      <c r="G39" s="51"/>
      <c r="H39" s="52">
        <v>10</v>
      </c>
      <c r="I39" s="52"/>
      <c r="J39" s="52"/>
      <c r="K39" s="53"/>
      <c r="L39" s="54">
        <v>9</v>
      </c>
      <c r="M39" s="55"/>
      <c r="N39" s="55"/>
      <c r="O39" s="56"/>
      <c r="P39" s="57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</row>
    <row r="40" spans="1:28" s="39" customFormat="1" ht="20.100000000000001" customHeight="1" thickBot="1">
      <c r="A40" s="79"/>
      <c r="B40" s="80"/>
      <c r="C40" s="58" t="s">
        <v>22</v>
      </c>
      <c r="D40" s="51"/>
      <c r="E40" s="51"/>
      <c r="F40" s="51"/>
      <c r="G40" s="51"/>
      <c r="H40" s="52">
        <v>28</v>
      </c>
      <c r="I40" s="52"/>
      <c r="J40" s="52"/>
      <c r="K40" s="53"/>
      <c r="L40" s="54">
        <v>28</v>
      </c>
      <c r="M40" s="55"/>
      <c r="N40" s="55"/>
      <c r="O40" s="56"/>
      <c r="P40" s="57" t="s">
        <v>33</v>
      </c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</row>
    <row r="41" spans="1:28" s="39" customFormat="1" ht="18" customHeight="1">
      <c r="C41" s="47" t="s">
        <v>23</v>
      </c>
      <c r="D41" s="47"/>
      <c r="E41" s="47"/>
      <c r="F41" s="47"/>
      <c r="G41" s="47"/>
      <c r="H41" s="47"/>
      <c r="I41" s="47"/>
      <c r="J41" s="47"/>
      <c r="K41" s="47"/>
      <c r="L41" s="48"/>
      <c r="M41" s="48"/>
      <c r="N41" s="48"/>
      <c r="O41" s="48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</row>
    <row r="42" spans="1:28" ht="18.75" customHeight="1">
      <c r="A42" s="42"/>
      <c r="B42" s="42"/>
      <c r="C42" s="49" t="s">
        <v>34</v>
      </c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</row>
  </sheetData>
  <mergeCells count="182">
    <mergeCell ref="C2:AB2"/>
    <mergeCell ref="C3:G3"/>
    <mergeCell ref="H3:AB3"/>
    <mergeCell ref="C4:G4"/>
    <mergeCell ref="H4:AB4"/>
    <mergeCell ref="C5:G5"/>
    <mergeCell ref="N6:S6"/>
    <mergeCell ref="U6:V6"/>
    <mergeCell ref="H5:I5"/>
    <mergeCell ref="R5:S5"/>
    <mergeCell ref="A7:B7"/>
    <mergeCell ref="C7:D7"/>
    <mergeCell ref="E7:G7"/>
    <mergeCell ref="H7:K7"/>
    <mergeCell ref="L7:O7"/>
    <mergeCell ref="C10:D10"/>
    <mergeCell ref="E10:G10"/>
    <mergeCell ref="H10:K10"/>
    <mergeCell ref="L10:O10"/>
    <mergeCell ref="A8:B40"/>
    <mergeCell ref="C8:D8"/>
    <mergeCell ref="E8:G8"/>
    <mergeCell ref="H8:K8"/>
    <mergeCell ref="L8:O8"/>
    <mergeCell ref="C9:D9"/>
    <mergeCell ref="E9:G9"/>
    <mergeCell ref="H9:K9"/>
    <mergeCell ref="L9:O9"/>
    <mergeCell ref="C11:D11"/>
    <mergeCell ref="E11:G11"/>
    <mergeCell ref="C14:D14"/>
    <mergeCell ref="E14:G14"/>
    <mergeCell ref="H14:K14"/>
    <mergeCell ref="L14:O14"/>
    <mergeCell ref="C15:D15"/>
    <mergeCell ref="E15:G15"/>
    <mergeCell ref="H15:K15"/>
    <mergeCell ref="L15:O15"/>
    <mergeCell ref="H11:K11"/>
    <mergeCell ref="L11:O11"/>
    <mergeCell ref="C12:D12"/>
    <mergeCell ref="E12:G12"/>
    <mergeCell ref="H12:K12"/>
    <mergeCell ref="L12:O12"/>
    <mergeCell ref="C13:D13"/>
    <mergeCell ref="E13:G13"/>
    <mergeCell ref="H13:K13"/>
    <mergeCell ref="L13:O13"/>
    <mergeCell ref="C18:D18"/>
    <mergeCell ref="E18:G18"/>
    <mergeCell ref="H18:K18"/>
    <mergeCell ref="L18:O18"/>
    <mergeCell ref="C19:D19"/>
    <mergeCell ref="E19:G19"/>
    <mergeCell ref="H19:K19"/>
    <mergeCell ref="L19:O19"/>
    <mergeCell ref="C16:D16"/>
    <mergeCell ref="E16:G16"/>
    <mergeCell ref="H16:K16"/>
    <mergeCell ref="L16:O16"/>
    <mergeCell ref="C17:D17"/>
    <mergeCell ref="E17:G17"/>
    <mergeCell ref="H17:K17"/>
    <mergeCell ref="L17:O17"/>
    <mergeCell ref="C22:D22"/>
    <mergeCell ref="E22:G22"/>
    <mergeCell ref="H22:K22"/>
    <mergeCell ref="L22:O22"/>
    <mergeCell ref="C23:D23"/>
    <mergeCell ref="E23:G23"/>
    <mergeCell ref="H23:K23"/>
    <mergeCell ref="L23:O23"/>
    <mergeCell ref="C20:D20"/>
    <mergeCell ref="E20:G20"/>
    <mergeCell ref="H20:K20"/>
    <mergeCell ref="L20:O20"/>
    <mergeCell ref="C21:D21"/>
    <mergeCell ref="E21:G21"/>
    <mergeCell ref="H21:K21"/>
    <mergeCell ref="L21:O21"/>
    <mergeCell ref="C26:D26"/>
    <mergeCell ref="E26:G26"/>
    <mergeCell ref="H26:K26"/>
    <mergeCell ref="L26:O26"/>
    <mergeCell ref="C27:D27"/>
    <mergeCell ref="E27:G27"/>
    <mergeCell ref="H27:K27"/>
    <mergeCell ref="L27:O27"/>
    <mergeCell ref="C24:D24"/>
    <mergeCell ref="E24:G24"/>
    <mergeCell ref="H24:K24"/>
    <mergeCell ref="L24:O24"/>
    <mergeCell ref="C25:D25"/>
    <mergeCell ref="E25:G25"/>
    <mergeCell ref="H25:K25"/>
    <mergeCell ref="L25:O25"/>
    <mergeCell ref="C30:D30"/>
    <mergeCell ref="E30:G30"/>
    <mergeCell ref="H30:K30"/>
    <mergeCell ref="L30:O30"/>
    <mergeCell ref="C31:D31"/>
    <mergeCell ref="E31:G31"/>
    <mergeCell ref="H31:K31"/>
    <mergeCell ref="L31:O31"/>
    <mergeCell ref="C28:D28"/>
    <mergeCell ref="E28:G28"/>
    <mergeCell ref="H28:K28"/>
    <mergeCell ref="L28:O28"/>
    <mergeCell ref="C29:D29"/>
    <mergeCell ref="E29:G29"/>
    <mergeCell ref="H29:K29"/>
    <mergeCell ref="L29:O29"/>
    <mergeCell ref="C35:D35"/>
    <mergeCell ref="E35:G35"/>
    <mergeCell ref="H35:K35"/>
    <mergeCell ref="L35:O35"/>
    <mergeCell ref="C32:D32"/>
    <mergeCell ref="E32:G32"/>
    <mergeCell ref="H32:K32"/>
    <mergeCell ref="L32:O32"/>
    <mergeCell ref="C33:D33"/>
    <mergeCell ref="E33:G33"/>
    <mergeCell ref="H33:K33"/>
    <mergeCell ref="L33:O33"/>
    <mergeCell ref="C41:AB41"/>
    <mergeCell ref="C42:AB42"/>
    <mergeCell ref="C39:G39"/>
    <mergeCell ref="H39:K39"/>
    <mergeCell ref="L39:O39"/>
    <mergeCell ref="P39:AB39"/>
    <mergeCell ref="C40:G40"/>
    <mergeCell ref="H40:K40"/>
    <mergeCell ref="L40:O40"/>
    <mergeCell ref="P40:AB40"/>
    <mergeCell ref="P27:AB27"/>
    <mergeCell ref="P26:AB26"/>
    <mergeCell ref="P29:AB29"/>
    <mergeCell ref="P28:AB28"/>
    <mergeCell ref="P31:AB31"/>
    <mergeCell ref="P30:AB30"/>
    <mergeCell ref="P7:AB7"/>
    <mergeCell ref="C38:D38"/>
    <mergeCell ref="E38:G38"/>
    <mergeCell ref="H38:K38"/>
    <mergeCell ref="L38:O38"/>
    <mergeCell ref="P38:AB38"/>
    <mergeCell ref="C36:D36"/>
    <mergeCell ref="E36:G36"/>
    <mergeCell ref="H36:K36"/>
    <mergeCell ref="L36:O36"/>
    <mergeCell ref="C37:D37"/>
    <mergeCell ref="E37:G37"/>
    <mergeCell ref="H37:K37"/>
    <mergeCell ref="L37:O37"/>
    <mergeCell ref="C34:D34"/>
    <mergeCell ref="E34:G34"/>
    <mergeCell ref="H34:K34"/>
    <mergeCell ref="L34:O34"/>
    <mergeCell ref="P33:AB33"/>
    <mergeCell ref="P32:AB32"/>
    <mergeCell ref="P35:AB35"/>
    <mergeCell ref="P34:AB34"/>
    <mergeCell ref="P37:AB37"/>
    <mergeCell ref="P36:AB36"/>
    <mergeCell ref="P8:AB8"/>
    <mergeCell ref="P10:AB10"/>
    <mergeCell ref="P9:AB9"/>
    <mergeCell ref="P13:AB13"/>
    <mergeCell ref="P12:AB12"/>
    <mergeCell ref="P11:AB11"/>
    <mergeCell ref="P15:AB15"/>
    <mergeCell ref="P14:AB14"/>
    <mergeCell ref="P17:AB17"/>
    <mergeCell ref="P16:AB16"/>
    <mergeCell ref="P19:AB19"/>
    <mergeCell ref="P18:AB18"/>
    <mergeCell ref="P21:AB21"/>
    <mergeCell ref="P20:AB20"/>
    <mergeCell ref="P23:AB23"/>
    <mergeCell ref="P22:AB22"/>
    <mergeCell ref="P25:AB25"/>
    <mergeCell ref="P24:AB24"/>
  </mergeCells>
  <phoneticPr fontId="1"/>
  <printOptions horizontalCentered="1" verticalCentered="1"/>
  <pageMargins left="0.70866141732283472" right="0.70866141732283472" top="0.35433070866141736" bottom="0.35433070866141736" header="0.51181102362204722" footer="0.51181102362204722"/>
  <pageSetup paperSize="9" scale="98" firstPageNumber="11" orientation="portrait" useFirstPageNumber="1" r:id="rId1"/>
  <rowBreaks count="1" manualBreakCount="1">
    <brk id="42" max="2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2"/>
  <sheetViews>
    <sheetView view="pageBreakPreview" zoomScaleNormal="100" zoomScaleSheetLayoutView="100" workbookViewId="0">
      <selection activeCell="L27" sqref="L27"/>
    </sheetView>
  </sheetViews>
  <sheetFormatPr defaultColWidth="9" defaultRowHeight="13.2"/>
  <cols>
    <col min="1" max="1" width="9" style="5"/>
    <col min="2" max="5" width="9" style="9"/>
    <col min="6" max="6" width="12.69921875" style="9" customWidth="1"/>
    <col min="7" max="8" width="9" style="9"/>
    <col min="9" max="16384" width="9" style="5"/>
  </cols>
  <sheetData>
    <row r="1" spans="1:9" ht="20.25" customHeight="1">
      <c r="A1" s="5" t="s">
        <v>67</v>
      </c>
    </row>
    <row r="2" spans="1:9" ht="24.9" customHeight="1">
      <c r="A2" s="95" t="s">
        <v>62</v>
      </c>
      <c r="B2" s="95"/>
      <c r="C2" s="95"/>
      <c r="D2" s="95"/>
      <c r="E2" s="95"/>
      <c r="F2" s="95"/>
      <c r="G2" s="95"/>
      <c r="H2" s="95"/>
      <c r="I2" s="6"/>
    </row>
    <row r="3" spans="1:9" ht="18" customHeight="1"/>
    <row r="4" spans="1:9" ht="18" customHeight="1">
      <c r="B4" s="25" t="s">
        <v>24</v>
      </c>
      <c r="C4" s="92"/>
      <c r="D4" s="92"/>
      <c r="E4" s="92"/>
      <c r="F4" s="92"/>
      <c r="G4" s="92"/>
      <c r="H4" s="92"/>
    </row>
    <row r="5" spans="1:9" ht="18" customHeight="1">
      <c r="B5" s="25" t="s">
        <v>25</v>
      </c>
      <c r="C5" s="92"/>
      <c r="D5" s="92"/>
      <c r="E5" s="92"/>
      <c r="F5" s="92"/>
      <c r="G5" s="92"/>
      <c r="H5" s="92"/>
    </row>
    <row r="6" spans="1:9" ht="10.5" customHeight="1"/>
    <row r="7" spans="1:9" ht="18" customHeight="1">
      <c r="B7" s="9" t="s">
        <v>57</v>
      </c>
    </row>
    <row r="8" spans="1:9" ht="18" customHeight="1">
      <c r="B8" s="9" t="s">
        <v>58</v>
      </c>
    </row>
    <row r="9" spans="1:9" ht="30.75" customHeight="1">
      <c r="B9" s="10" t="s">
        <v>26</v>
      </c>
      <c r="C9" s="10" t="s">
        <v>6</v>
      </c>
      <c r="D9" s="10" t="s">
        <v>27</v>
      </c>
      <c r="E9" s="11" t="s">
        <v>28</v>
      </c>
      <c r="F9" s="91" t="s">
        <v>35</v>
      </c>
      <c r="G9" s="91"/>
      <c r="H9" s="91"/>
    </row>
    <row r="10" spans="1:9" ht="18" customHeight="1">
      <c r="B10" s="10"/>
      <c r="C10" s="10"/>
      <c r="D10" s="10"/>
      <c r="E10" s="11"/>
      <c r="F10" s="85" t="str">
        <f>IF(C10="","",ROUNDDOWN(E10/D10,4))</f>
        <v/>
      </c>
      <c r="G10" s="85"/>
      <c r="H10" s="85"/>
    </row>
    <row r="11" spans="1:9" ht="18" customHeight="1">
      <c r="B11" s="10"/>
      <c r="C11" s="10"/>
      <c r="D11" s="10"/>
      <c r="E11" s="11"/>
      <c r="F11" s="85" t="str">
        <f t="shared" ref="F11:F30" si="0">IF(C11="","",ROUNDDOWN(E11/D11,4))</f>
        <v/>
      </c>
      <c r="G11" s="85"/>
      <c r="H11" s="85"/>
    </row>
    <row r="12" spans="1:9" ht="18" customHeight="1">
      <c r="B12" s="10"/>
      <c r="C12" s="10"/>
      <c r="D12" s="10"/>
      <c r="E12" s="11"/>
      <c r="F12" s="85" t="str">
        <f t="shared" si="0"/>
        <v/>
      </c>
      <c r="G12" s="85"/>
      <c r="H12" s="85"/>
    </row>
    <row r="13" spans="1:9" ht="18" customHeight="1">
      <c r="B13" s="10"/>
      <c r="C13" s="10"/>
      <c r="D13" s="10"/>
      <c r="E13" s="11"/>
      <c r="F13" s="85" t="str">
        <f t="shared" si="0"/>
        <v/>
      </c>
      <c r="G13" s="85"/>
      <c r="H13" s="85"/>
    </row>
    <row r="14" spans="1:9" ht="18" customHeight="1">
      <c r="B14" s="10"/>
      <c r="C14" s="10"/>
      <c r="D14" s="10"/>
      <c r="E14" s="11"/>
      <c r="F14" s="85" t="str">
        <f t="shared" si="0"/>
        <v/>
      </c>
      <c r="G14" s="85"/>
      <c r="H14" s="85"/>
    </row>
    <row r="15" spans="1:9" ht="18" customHeight="1">
      <c r="B15" s="10"/>
      <c r="C15" s="10"/>
      <c r="D15" s="10"/>
      <c r="E15" s="11"/>
      <c r="F15" s="85" t="str">
        <f t="shared" si="0"/>
        <v/>
      </c>
      <c r="G15" s="85"/>
      <c r="H15" s="85"/>
    </row>
    <row r="16" spans="1:9" ht="18" customHeight="1">
      <c r="B16" s="10"/>
      <c r="C16" s="10"/>
      <c r="D16" s="10"/>
      <c r="E16" s="11"/>
      <c r="F16" s="85" t="str">
        <f t="shared" si="0"/>
        <v/>
      </c>
      <c r="G16" s="85"/>
      <c r="H16" s="85"/>
    </row>
    <row r="17" spans="2:11" ht="18" customHeight="1">
      <c r="B17" s="10"/>
      <c r="C17" s="10"/>
      <c r="D17" s="10"/>
      <c r="E17" s="11"/>
      <c r="F17" s="85" t="str">
        <f t="shared" si="0"/>
        <v/>
      </c>
      <c r="G17" s="85"/>
      <c r="H17" s="85"/>
    </row>
    <row r="18" spans="2:11" ht="18" customHeight="1">
      <c r="B18" s="10"/>
      <c r="C18" s="10"/>
      <c r="D18" s="10"/>
      <c r="E18" s="11"/>
      <c r="F18" s="85" t="str">
        <f t="shared" si="0"/>
        <v/>
      </c>
      <c r="G18" s="85"/>
      <c r="H18" s="85"/>
    </row>
    <row r="19" spans="2:11" ht="18" customHeight="1">
      <c r="B19" s="10"/>
      <c r="C19" s="10"/>
      <c r="D19" s="10"/>
      <c r="E19" s="11"/>
      <c r="F19" s="85" t="str">
        <f t="shared" si="0"/>
        <v/>
      </c>
      <c r="G19" s="85"/>
      <c r="H19" s="85"/>
    </row>
    <row r="20" spans="2:11" ht="18" customHeight="1">
      <c r="B20" s="10"/>
      <c r="C20" s="10"/>
      <c r="D20" s="10"/>
      <c r="E20" s="11"/>
      <c r="F20" s="85" t="str">
        <f t="shared" si="0"/>
        <v/>
      </c>
      <c r="G20" s="85"/>
      <c r="H20" s="85"/>
    </row>
    <row r="21" spans="2:11" ht="18" customHeight="1">
      <c r="B21" s="10"/>
      <c r="C21" s="10"/>
      <c r="D21" s="10"/>
      <c r="E21" s="11"/>
      <c r="F21" s="85" t="str">
        <f t="shared" si="0"/>
        <v/>
      </c>
      <c r="G21" s="85"/>
      <c r="H21" s="85"/>
    </row>
    <row r="22" spans="2:11" ht="18" customHeight="1">
      <c r="B22" s="10"/>
      <c r="C22" s="10"/>
      <c r="D22" s="10"/>
      <c r="E22" s="11"/>
      <c r="F22" s="85" t="str">
        <f t="shared" si="0"/>
        <v/>
      </c>
      <c r="G22" s="85"/>
      <c r="H22" s="85"/>
    </row>
    <row r="23" spans="2:11" ht="18" customHeight="1">
      <c r="B23" s="10"/>
      <c r="C23" s="10"/>
      <c r="D23" s="10"/>
      <c r="E23" s="11"/>
      <c r="F23" s="85" t="str">
        <f t="shared" si="0"/>
        <v/>
      </c>
      <c r="G23" s="85"/>
      <c r="H23" s="85"/>
    </row>
    <row r="24" spans="2:11" ht="18" customHeight="1">
      <c r="B24" s="10"/>
      <c r="C24" s="10"/>
      <c r="D24" s="10"/>
      <c r="E24" s="11"/>
      <c r="F24" s="85" t="str">
        <f t="shared" si="0"/>
        <v/>
      </c>
      <c r="G24" s="85"/>
      <c r="H24" s="85"/>
    </row>
    <row r="25" spans="2:11" ht="18" customHeight="1">
      <c r="B25" s="10"/>
      <c r="C25" s="10"/>
      <c r="D25" s="10"/>
      <c r="E25" s="11"/>
      <c r="F25" s="85" t="str">
        <f t="shared" si="0"/>
        <v/>
      </c>
      <c r="G25" s="85"/>
      <c r="H25" s="85"/>
    </row>
    <row r="26" spans="2:11" ht="18" customHeight="1">
      <c r="B26" s="10"/>
      <c r="C26" s="10"/>
      <c r="D26" s="10"/>
      <c r="E26" s="11"/>
      <c r="F26" s="85" t="str">
        <f t="shared" si="0"/>
        <v/>
      </c>
      <c r="G26" s="85"/>
      <c r="H26" s="85"/>
    </row>
    <row r="27" spans="2:11" ht="18" customHeight="1">
      <c r="B27" s="10"/>
      <c r="C27" s="10"/>
      <c r="D27" s="10"/>
      <c r="E27" s="11"/>
      <c r="F27" s="85" t="str">
        <f t="shared" si="0"/>
        <v/>
      </c>
      <c r="G27" s="85"/>
      <c r="H27" s="85"/>
    </row>
    <row r="28" spans="2:11" ht="18" customHeight="1">
      <c r="B28" s="10"/>
      <c r="C28" s="10"/>
      <c r="D28" s="10"/>
      <c r="E28" s="11"/>
      <c r="F28" s="85" t="str">
        <f t="shared" si="0"/>
        <v/>
      </c>
      <c r="G28" s="85"/>
      <c r="H28" s="85"/>
    </row>
    <row r="29" spans="2:11" ht="18" customHeight="1">
      <c r="B29" s="10"/>
      <c r="C29" s="10"/>
      <c r="D29" s="10"/>
      <c r="E29" s="11"/>
      <c r="F29" s="85" t="str">
        <f t="shared" si="0"/>
        <v/>
      </c>
      <c r="G29" s="85"/>
      <c r="H29" s="85"/>
    </row>
    <row r="30" spans="2:11" ht="18" customHeight="1" thickBot="1">
      <c r="B30" s="10"/>
      <c r="C30" s="10"/>
      <c r="D30" s="12"/>
      <c r="E30" s="13"/>
      <c r="F30" s="86" t="str">
        <f t="shared" si="0"/>
        <v/>
      </c>
      <c r="G30" s="86"/>
      <c r="H30" s="86"/>
    </row>
    <row r="31" spans="2:11" ht="18" customHeight="1" thickBot="1">
      <c r="B31" s="93" t="s">
        <v>29</v>
      </c>
      <c r="C31" s="94"/>
      <c r="D31" s="14">
        <f>SUM(D10:D30)</f>
        <v>0</v>
      </c>
      <c r="E31" s="14">
        <f>SUM(E10:E30)</f>
        <v>0</v>
      </c>
      <c r="F31" s="87" t="str">
        <f>IF(C10="","",ROUND(E31/D31,4))</f>
        <v/>
      </c>
      <c r="G31" s="88"/>
      <c r="H31" s="89"/>
    </row>
    <row r="32" spans="2:11" ht="18" customHeight="1">
      <c r="B32" s="9" t="s">
        <v>36</v>
      </c>
      <c r="F32" s="15"/>
      <c r="K32" s="8"/>
    </row>
    <row r="33" spans="2:8" ht="18" customHeight="1" thickBot="1">
      <c r="F33" s="16"/>
    </row>
    <row r="34" spans="2:8" ht="18" customHeight="1" thickBot="1">
      <c r="B34" s="90" t="s">
        <v>38</v>
      </c>
      <c r="C34" s="90"/>
      <c r="D34" s="90"/>
      <c r="E34" s="17" t="s">
        <v>31</v>
      </c>
      <c r="F34" s="18">
        <f>E31</f>
        <v>0</v>
      </c>
      <c r="G34" s="19" t="s">
        <v>30</v>
      </c>
      <c r="H34" s="18">
        <f>D31</f>
        <v>0</v>
      </c>
    </row>
    <row r="35" spans="2:8" ht="18" customHeight="1" thickBot="1">
      <c r="B35" s="90" t="s">
        <v>39</v>
      </c>
      <c r="C35" s="90"/>
      <c r="D35" s="90"/>
      <c r="E35" s="20"/>
      <c r="F35" s="21"/>
    </row>
    <row r="36" spans="2:8" ht="18" customHeight="1" thickBot="1">
      <c r="E36" s="17" t="s">
        <v>31</v>
      </c>
      <c r="F36" s="22" t="str">
        <f>IF(D31=0,"",ROUNDDOWN(F34/H34,3))</f>
        <v/>
      </c>
    </row>
    <row r="37" spans="2:8" ht="14.25" customHeight="1">
      <c r="E37" s="23"/>
      <c r="F37" s="24"/>
    </row>
    <row r="38" spans="2:8" ht="18" customHeight="1">
      <c r="B38" s="25"/>
      <c r="C38" s="82" t="s">
        <v>55</v>
      </c>
      <c r="D38" s="83"/>
      <c r="E38" s="84"/>
      <c r="F38" s="26" t="s">
        <v>44</v>
      </c>
      <c r="G38" s="27"/>
      <c r="H38" s="28"/>
    </row>
    <row r="39" spans="2:8" ht="18" customHeight="1">
      <c r="B39" s="10"/>
      <c r="C39" s="82" t="s">
        <v>56</v>
      </c>
      <c r="D39" s="83"/>
      <c r="E39" s="84"/>
      <c r="F39" s="26" t="s">
        <v>43</v>
      </c>
      <c r="G39" s="27"/>
      <c r="H39" s="28"/>
    </row>
    <row r="40" spans="2:8" ht="18" hidden="1" customHeight="1">
      <c r="B40" s="10"/>
      <c r="C40" s="82" t="s">
        <v>59</v>
      </c>
      <c r="D40" s="83"/>
      <c r="E40" s="84"/>
      <c r="F40" s="26" t="s">
        <v>40</v>
      </c>
      <c r="G40" s="27"/>
      <c r="H40" s="28"/>
    </row>
    <row r="41" spans="2:8" ht="18" hidden="1" customHeight="1">
      <c r="B41" s="10"/>
      <c r="C41" s="82" t="s">
        <v>60</v>
      </c>
      <c r="D41" s="83"/>
      <c r="E41" s="84"/>
      <c r="F41" s="26" t="s">
        <v>41</v>
      </c>
      <c r="G41" s="27"/>
      <c r="H41" s="28"/>
    </row>
    <row r="42" spans="2:8" ht="18" hidden="1" customHeight="1">
      <c r="B42" s="10"/>
      <c r="C42" s="82" t="s">
        <v>61</v>
      </c>
      <c r="D42" s="83"/>
      <c r="E42" s="84"/>
      <c r="F42" s="26" t="s">
        <v>42</v>
      </c>
      <c r="G42" s="27"/>
      <c r="H42" s="28"/>
    </row>
  </sheetData>
  <mergeCells count="34">
    <mergeCell ref="C4:H4"/>
    <mergeCell ref="C5:H5"/>
    <mergeCell ref="B31:C31"/>
    <mergeCell ref="A2:H2"/>
    <mergeCell ref="F28:H28"/>
    <mergeCell ref="F24:H24"/>
    <mergeCell ref="F25:H25"/>
    <mergeCell ref="F19:H19"/>
    <mergeCell ref="F20:H20"/>
    <mergeCell ref="F23:H23"/>
    <mergeCell ref="F26:H26"/>
    <mergeCell ref="F27:H27"/>
    <mergeCell ref="F14:H14"/>
    <mergeCell ref="F21:H21"/>
    <mergeCell ref="F22:H22"/>
    <mergeCell ref="F15:H15"/>
    <mergeCell ref="F16:H16"/>
    <mergeCell ref="F17:H17"/>
    <mergeCell ref="F18:H18"/>
    <mergeCell ref="F9:H9"/>
    <mergeCell ref="F10:H10"/>
    <mergeCell ref="F11:H11"/>
    <mergeCell ref="F12:H12"/>
    <mergeCell ref="F13:H13"/>
    <mergeCell ref="F29:H29"/>
    <mergeCell ref="F30:H30"/>
    <mergeCell ref="F31:H31"/>
    <mergeCell ref="B34:D34"/>
    <mergeCell ref="B35:D35"/>
    <mergeCell ref="C38:E38"/>
    <mergeCell ref="C39:E39"/>
    <mergeCell ref="C40:E40"/>
    <mergeCell ref="C41:E41"/>
    <mergeCell ref="C42:E42"/>
  </mergeCells>
  <phoneticPr fontId="1"/>
  <pageMargins left="0.9055118110236221" right="0.5118110236220472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9"/>
  <sheetViews>
    <sheetView view="pageBreakPreview" zoomScaleNormal="100" zoomScaleSheetLayoutView="100" workbookViewId="0">
      <selection activeCell="H34" sqref="H34"/>
    </sheetView>
  </sheetViews>
  <sheetFormatPr defaultColWidth="9" defaultRowHeight="13.2"/>
  <cols>
    <col min="1" max="1" width="9" style="9" customWidth="1"/>
    <col min="2" max="5" width="9" style="9"/>
    <col min="6" max="6" width="12.69921875" style="9" customWidth="1"/>
    <col min="7" max="8" width="9" style="9" customWidth="1"/>
    <col min="9" max="16384" width="9" style="9"/>
  </cols>
  <sheetData>
    <row r="1" spans="1:9" ht="20.25" customHeight="1">
      <c r="A1" s="9" t="s">
        <v>67</v>
      </c>
    </row>
    <row r="2" spans="1:9" ht="24.9" customHeight="1">
      <c r="A2" s="96" t="s">
        <v>70</v>
      </c>
      <c r="B2" s="96"/>
      <c r="C2" s="96"/>
      <c r="D2" s="96"/>
      <c r="E2" s="96"/>
      <c r="F2" s="96"/>
      <c r="G2" s="96"/>
      <c r="H2" s="96"/>
      <c r="I2" s="44"/>
    </row>
    <row r="3" spans="1:9" ht="18" customHeight="1"/>
    <row r="4" spans="1:9" ht="18" customHeight="1">
      <c r="B4" s="25" t="s">
        <v>24</v>
      </c>
      <c r="C4" s="92" t="s">
        <v>45</v>
      </c>
      <c r="D4" s="92"/>
      <c r="E4" s="92"/>
      <c r="F4" s="92"/>
      <c r="G4" s="92"/>
      <c r="H4" s="92"/>
    </row>
    <row r="5" spans="1:9" ht="18" customHeight="1">
      <c r="B5" s="25" t="s">
        <v>25</v>
      </c>
      <c r="C5" s="92" t="s">
        <v>46</v>
      </c>
      <c r="D5" s="92"/>
      <c r="E5" s="92"/>
      <c r="F5" s="92"/>
      <c r="G5" s="92"/>
      <c r="H5" s="92"/>
    </row>
    <row r="6" spans="1:9" ht="10.5" customHeight="1"/>
    <row r="7" spans="1:9" ht="18" customHeight="1">
      <c r="B7" s="9" t="s">
        <v>57</v>
      </c>
    </row>
    <row r="8" spans="1:9" ht="18" customHeight="1">
      <c r="B8" s="9" t="s">
        <v>58</v>
      </c>
    </row>
    <row r="9" spans="1:9" ht="30.75" customHeight="1">
      <c r="B9" s="10" t="s">
        <v>26</v>
      </c>
      <c r="C9" s="10" t="s">
        <v>6</v>
      </c>
      <c r="D9" s="10" t="s">
        <v>27</v>
      </c>
      <c r="E9" s="40" t="s">
        <v>28</v>
      </c>
      <c r="F9" s="91" t="s">
        <v>35</v>
      </c>
      <c r="G9" s="91"/>
      <c r="H9" s="91"/>
    </row>
    <row r="10" spans="1:9" ht="18" customHeight="1">
      <c r="B10" s="10">
        <v>5</v>
      </c>
      <c r="C10" s="10">
        <v>6</v>
      </c>
      <c r="D10" s="10">
        <v>30</v>
      </c>
      <c r="E10" s="40">
        <v>9</v>
      </c>
      <c r="F10" s="85">
        <f>IF(C10="","",ROUNDDOWN(E10/D10,4))</f>
        <v>0.3</v>
      </c>
      <c r="G10" s="85"/>
      <c r="H10" s="85"/>
    </row>
    <row r="11" spans="1:9" ht="18" customHeight="1">
      <c r="B11" s="10"/>
      <c r="C11" s="10">
        <v>7</v>
      </c>
      <c r="D11" s="10">
        <v>31</v>
      </c>
      <c r="E11" s="40">
        <v>8</v>
      </c>
      <c r="F11" s="85">
        <f t="shared" ref="F11:F30" si="0">IF(C11="","",ROUNDDOWN(E11/D11,4))</f>
        <v>0.25800000000000001</v>
      </c>
      <c r="G11" s="85"/>
      <c r="H11" s="85"/>
    </row>
    <row r="12" spans="1:9" ht="18" customHeight="1">
      <c r="B12" s="10"/>
      <c r="C12" s="10">
        <v>8</v>
      </c>
      <c r="D12" s="10">
        <v>28</v>
      </c>
      <c r="E12" s="40">
        <v>8</v>
      </c>
      <c r="F12" s="85">
        <f t="shared" si="0"/>
        <v>0.28570000000000001</v>
      </c>
      <c r="G12" s="85"/>
      <c r="H12" s="85"/>
    </row>
    <row r="13" spans="1:9" ht="18" customHeight="1">
      <c r="B13" s="10"/>
      <c r="C13" s="10">
        <v>9</v>
      </c>
      <c r="D13" s="10">
        <v>30</v>
      </c>
      <c r="E13" s="40">
        <v>9</v>
      </c>
      <c r="F13" s="85">
        <f t="shared" si="0"/>
        <v>0.3</v>
      </c>
      <c r="G13" s="85"/>
      <c r="H13" s="85"/>
    </row>
    <row r="14" spans="1:9" ht="18" customHeight="1">
      <c r="B14" s="10"/>
      <c r="C14" s="10">
        <v>10</v>
      </c>
      <c r="D14" s="10">
        <v>31</v>
      </c>
      <c r="E14" s="40">
        <v>10</v>
      </c>
      <c r="F14" s="85">
        <f t="shared" si="0"/>
        <v>0.32250000000000001</v>
      </c>
      <c r="G14" s="85"/>
      <c r="H14" s="85"/>
    </row>
    <row r="15" spans="1:9" ht="18" customHeight="1">
      <c r="B15" s="10"/>
      <c r="C15" s="10">
        <v>11</v>
      </c>
      <c r="D15" s="10">
        <v>30</v>
      </c>
      <c r="E15" s="40">
        <v>8</v>
      </c>
      <c r="F15" s="85">
        <f t="shared" si="0"/>
        <v>0.2666</v>
      </c>
      <c r="G15" s="85"/>
      <c r="H15" s="85"/>
    </row>
    <row r="16" spans="1:9" ht="18" customHeight="1">
      <c r="B16" s="10"/>
      <c r="C16" s="10">
        <v>12</v>
      </c>
      <c r="D16" s="10">
        <v>28</v>
      </c>
      <c r="E16" s="40">
        <v>7</v>
      </c>
      <c r="F16" s="85">
        <f t="shared" si="0"/>
        <v>0.25</v>
      </c>
      <c r="G16" s="85"/>
      <c r="H16" s="85"/>
    </row>
    <row r="17" spans="2:8" ht="18" customHeight="1">
      <c r="B17" s="10">
        <v>6</v>
      </c>
      <c r="C17" s="10">
        <v>1</v>
      </c>
      <c r="D17" s="10">
        <v>28</v>
      </c>
      <c r="E17" s="40">
        <v>9</v>
      </c>
      <c r="F17" s="85">
        <f t="shared" si="0"/>
        <v>0.32140000000000002</v>
      </c>
      <c r="G17" s="85"/>
      <c r="H17" s="85"/>
    </row>
    <row r="18" spans="2:8" ht="18" customHeight="1">
      <c r="B18" s="10"/>
      <c r="C18" s="10">
        <v>2</v>
      </c>
      <c r="D18" s="10">
        <v>28</v>
      </c>
      <c r="E18" s="40">
        <v>9</v>
      </c>
      <c r="F18" s="85">
        <f t="shared" si="0"/>
        <v>0.32140000000000002</v>
      </c>
      <c r="G18" s="85"/>
      <c r="H18" s="85"/>
    </row>
    <row r="19" spans="2:8" ht="18" customHeight="1">
      <c r="B19" s="10"/>
      <c r="C19" s="10">
        <v>3</v>
      </c>
      <c r="D19" s="10">
        <v>17</v>
      </c>
      <c r="E19" s="40">
        <v>5</v>
      </c>
      <c r="F19" s="85">
        <f t="shared" si="0"/>
        <v>0.29409999999999997</v>
      </c>
      <c r="G19" s="85"/>
      <c r="H19" s="85"/>
    </row>
    <row r="20" spans="2:8" ht="18" customHeight="1">
      <c r="B20" s="10"/>
      <c r="C20" s="10"/>
      <c r="D20" s="10"/>
      <c r="E20" s="40"/>
      <c r="F20" s="85" t="str">
        <f t="shared" si="0"/>
        <v/>
      </c>
      <c r="G20" s="85"/>
      <c r="H20" s="85"/>
    </row>
    <row r="21" spans="2:8" ht="18" customHeight="1">
      <c r="B21" s="10"/>
      <c r="C21" s="10"/>
      <c r="D21" s="10"/>
      <c r="E21" s="40"/>
      <c r="F21" s="85" t="str">
        <f t="shared" si="0"/>
        <v/>
      </c>
      <c r="G21" s="85"/>
      <c r="H21" s="85"/>
    </row>
    <row r="22" spans="2:8" ht="18" customHeight="1">
      <c r="B22" s="10"/>
      <c r="C22" s="10"/>
      <c r="D22" s="10"/>
      <c r="E22" s="40"/>
      <c r="F22" s="85" t="str">
        <f t="shared" si="0"/>
        <v/>
      </c>
      <c r="G22" s="85"/>
      <c r="H22" s="85"/>
    </row>
    <row r="23" spans="2:8" ht="18" customHeight="1">
      <c r="B23" s="10"/>
      <c r="C23" s="10"/>
      <c r="D23" s="10"/>
      <c r="E23" s="40"/>
      <c r="F23" s="85" t="str">
        <f t="shared" si="0"/>
        <v/>
      </c>
      <c r="G23" s="85"/>
      <c r="H23" s="85"/>
    </row>
    <row r="24" spans="2:8" ht="18" customHeight="1">
      <c r="B24" s="10"/>
      <c r="C24" s="10"/>
      <c r="D24" s="10"/>
      <c r="E24" s="40"/>
      <c r="F24" s="85" t="str">
        <f t="shared" ref="F24:F25" si="1">IF(C24="","",ROUNDDOWN(E24/D24,4))</f>
        <v/>
      </c>
      <c r="G24" s="85"/>
      <c r="H24" s="85"/>
    </row>
    <row r="25" spans="2:8" ht="18" customHeight="1">
      <c r="B25" s="10"/>
      <c r="C25" s="10"/>
      <c r="D25" s="10"/>
      <c r="E25" s="40"/>
      <c r="F25" s="85" t="str">
        <f t="shared" si="1"/>
        <v/>
      </c>
      <c r="G25" s="85"/>
      <c r="H25" s="85"/>
    </row>
    <row r="26" spans="2:8" ht="18" customHeight="1">
      <c r="B26" s="10"/>
      <c r="C26" s="10"/>
      <c r="D26" s="10"/>
      <c r="E26" s="40"/>
      <c r="F26" s="85" t="str">
        <f t="shared" si="0"/>
        <v/>
      </c>
      <c r="G26" s="85"/>
      <c r="H26" s="85"/>
    </row>
    <row r="27" spans="2:8" ht="18" customHeight="1">
      <c r="B27" s="10"/>
      <c r="C27" s="10"/>
      <c r="D27" s="10"/>
      <c r="E27" s="40"/>
      <c r="F27" s="85" t="str">
        <f t="shared" si="0"/>
        <v/>
      </c>
      <c r="G27" s="85"/>
      <c r="H27" s="85"/>
    </row>
    <row r="28" spans="2:8" ht="18" customHeight="1">
      <c r="B28" s="10"/>
      <c r="C28" s="10"/>
      <c r="D28" s="10"/>
      <c r="E28" s="40"/>
      <c r="F28" s="85" t="str">
        <f t="shared" si="0"/>
        <v/>
      </c>
      <c r="G28" s="85"/>
      <c r="H28" s="85"/>
    </row>
    <row r="29" spans="2:8" ht="18" customHeight="1">
      <c r="B29" s="10"/>
      <c r="C29" s="10"/>
      <c r="D29" s="10"/>
      <c r="E29" s="40"/>
      <c r="F29" s="85" t="str">
        <f t="shared" si="0"/>
        <v/>
      </c>
      <c r="G29" s="85"/>
      <c r="H29" s="85"/>
    </row>
    <row r="30" spans="2:8" ht="18" customHeight="1" thickBot="1">
      <c r="B30" s="10"/>
      <c r="C30" s="10"/>
      <c r="D30" s="12"/>
      <c r="E30" s="13"/>
      <c r="F30" s="86" t="str">
        <f t="shared" si="0"/>
        <v/>
      </c>
      <c r="G30" s="86"/>
      <c r="H30" s="86"/>
    </row>
    <row r="31" spans="2:8" ht="18" customHeight="1" thickBot="1">
      <c r="B31" s="93" t="s">
        <v>29</v>
      </c>
      <c r="C31" s="94"/>
      <c r="D31" s="14">
        <f>SUM(D10:D30)</f>
        <v>281</v>
      </c>
      <c r="E31" s="14">
        <f>SUM(E10:E30)</f>
        <v>82</v>
      </c>
      <c r="F31" s="87">
        <f>IF(C10="","",ROUND(E31/D31,4))</f>
        <v>0.2918</v>
      </c>
      <c r="G31" s="88"/>
      <c r="H31" s="89"/>
    </row>
    <row r="32" spans="2:8" ht="18" customHeight="1">
      <c r="B32" s="9" t="s">
        <v>36</v>
      </c>
      <c r="F32" s="15"/>
    </row>
    <row r="33" spans="2:8" ht="18" customHeight="1" thickBot="1">
      <c r="F33" s="16"/>
    </row>
    <row r="34" spans="2:8" ht="18" customHeight="1" thickBot="1">
      <c r="B34" s="90" t="s">
        <v>38</v>
      </c>
      <c r="C34" s="90"/>
      <c r="D34" s="90"/>
      <c r="E34" s="17" t="s">
        <v>31</v>
      </c>
      <c r="F34" s="18">
        <f>E31</f>
        <v>82</v>
      </c>
      <c r="G34" s="19" t="s">
        <v>30</v>
      </c>
      <c r="H34" s="18">
        <f>D31</f>
        <v>281</v>
      </c>
    </row>
    <row r="35" spans="2:8" ht="18" customHeight="1" thickBot="1">
      <c r="B35" s="90" t="s">
        <v>39</v>
      </c>
      <c r="C35" s="90"/>
      <c r="D35" s="90"/>
      <c r="E35" s="20"/>
      <c r="F35" s="21"/>
    </row>
    <row r="36" spans="2:8" ht="18" customHeight="1" thickBot="1">
      <c r="E36" s="17" t="s">
        <v>31</v>
      </c>
      <c r="F36" s="22">
        <f>IF(F34=0,"",ROUNDDOWN(F34/H34,3))</f>
        <v>0.29099999999999998</v>
      </c>
    </row>
    <row r="37" spans="2:8" ht="14.25" customHeight="1">
      <c r="E37" s="23"/>
      <c r="F37" s="24"/>
    </row>
    <row r="38" spans="2:8" ht="18" customHeight="1">
      <c r="B38" s="25"/>
      <c r="C38" s="82" t="s">
        <v>55</v>
      </c>
      <c r="D38" s="83"/>
      <c r="E38" s="84"/>
      <c r="F38" s="26" t="s">
        <v>44</v>
      </c>
      <c r="G38" s="27"/>
      <c r="H38" s="28"/>
    </row>
    <row r="39" spans="2:8" ht="18" customHeight="1">
      <c r="B39" s="10" t="s">
        <v>54</v>
      </c>
      <c r="C39" s="82" t="s">
        <v>56</v>
      </c>
      <c r="D39" s="83"/>
      <c r="E39" s="84"/>
      <c r="F39" s="26" t="s">
        <v>43</v>
      </c>
      <c r="G39" s="27"/>
      <c r="H39" s="28"/>
    </row>
  </sheetData>
  <mergeCells count="31">
    <mergeCell ref="C4:H4"/>
    <mergeCell ref="C5:H5"/>
    <mergeCell ref="B31:C31"/>
    <mergeCell ref="A2:H2"/>
    <mergeCell ref="F28:H28"/>
    <mergeCell ref="F22:H22"/>
    <mergeCell ref="F23:H23"/>
    <mergeCell ref="F19:H19"/>
    <mergeCell ref="F20:H20"/>
    <mergeCell ref="F21:H21"/>
    <mergeCell ref="F26:H26"/>
    <mergeCell ref="F27:H27"/>
    <mergeCell ref="F14:H14"/>
    <mergeCell ref="F24:H24"/>
    <mergeCell ref="F25:H25"/>
    <mergeCell ref="F15:H15"/>
    <mergeCell ref="F16:H16"/>
    <mergeCell ref="F17:H17"/>
    <mergeCell ref="F18:H18"/>
    <mergeCell ref="F9:H9"/>
    <mergeCell ref="F10:H10"/>
    <mergeCell ref="F11:H11"/>
    <mergeCell ref="F12:H12"/>
    <mergeCell ref="F13:H13"/>
    <mergeCell ref="C38:E38"/>
    <mergeCell ref="C39:E39"/>
    <mergeCell ref="B35:D35"/>
    <mergeCell ref="F29:H29"/>
    <mergeCell ref="F30:H30"/>
    <mergeCell ref="F31:H31"/>
    <mergeCell ref="B34:D34"/>
  </mergeCells>
  <phoneticPr fontId="1"/>
  <conditionalFormatting sqref="F10:H30">
    <cfRule type="expression" dxfId="0" priority="1">
      <formula>$F10&lt;0.285</formula>
    </cfRule>
  </conditionalFormatting>
  <pageMargins left="0.9055118110236221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様式第１号　現場閉所計画・実績報告書○月分</vt:lpstr>
      <vt:lpstr>様式第１号　現場閉所計画・実績報告書○月分（記載例）</vt:lpstr>
      <vt:lpstr>様式第２号　実績集計表</vt:lpstr>
      <vt:lpstr>様式第２号　実績集計表（記載例）</vt:lpstr>
      <vt:lpstr>'様式第１号　現場閉所計画・実績報告書○月分'!Print_Area</vt:lpstr>
      <vt:lpstr>'様式第１号　現場閉所計画・実績報告書○月分（記載例）'!Print_Area</vt:lpstr>
      <vt:lpstr>'様式第２号　実績集計表'!Print_Area</vt:lpstr>
      <vt:lpstr>'様式第２号　実績集計表（記載例）'!Print_Area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谷内　康弘</cp:lastModifiedBy>
  <cp:lastPrinted>2025-03-12T08:34:13Z</cp:lastPrinted>
  <dcterms:created xsi:type="dcterms:W3CDTF">2021-11-25T00:19:40Z</dcterms:created>
  <dcterms:modified xsi:type="dcterms:W3CDTF">2025-05-22T02:27:20Z</dcterms:modified>
</cp:coreProperties>
</file>